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7 класс" sheetId="1" r:id="rId1"/>
    <sheet name="8 класс" sheetId="2" r:id="rId2"/>
    <sheet name="9 класс" sheetId="3" r:id="rId3"/>
    <sheet name="10 - 11 класс" sheetId="4" r:id="rId4"/>
  </sheets>
  <definedNames>
    <definedName name="_xlnm._FilterDatabase" localSheetId="3" hidden="1">'10 - 11 класс'!$B$2:$E$2</definedName>
    <definedName name="_xlnm._FilterDatabase" localSheetId="0" hidden="1">'7 класс'!$B$2:$E$2</definedName>
    <definedName name="_xlnm._FilterDatabase" localSheetId="1" hidden="1">'8 класс'!$B$2:$E$2</definedName>
    <definedName name="_xlnm._FilterDatabase" localSheetId="2" hidden="1">'9 класс'!$B$2:$E$2</definedName>
  </definedNames>
  <calcPr fullCalcOnLoad="1"/>
</workbook>
</file>

<file path=xl/sharedStrings.xml><?xml version="1.0" encoding="utf-8"?>
<sst xmlns="http://schemas.openxmlformats.org/spreadsheetml/2006/main" count="169" uniqueCount="122">
  <si>
    <t>№ п/п</t>
  </si>
  <si>
    <t>Фамилия Имя ученика</t>
  </si>
  <si>
    <t>Класс</t>
  </si>
  <si>
    <t>Кол-во набранных баллов</t>
  </si>
  <si>
    <t>Коломиец Арина</t>
  </si>
  <si>
    <t>Мердымшаева Элина</t>
  </si>
  <si>
    <t>Степанов Сергей</t>
  </si>
  <si>
    <t>Белова Полина</t>
  </si>
  <si>
    <t>Запевалова Аня</t>
  </si>
  <si>
    <t>Курочкин Максим</t>
  </si>
  <si>
    <t>Недвига Яна</t>
  </si>
  <si>
    <t>Рябинин Роман</t>
  </si>
  <si>
    <t>Зыгалов Егор</t>
  </si>
  <si>
    <t>Тарасова Евгения</t>
  </si>
  <si>
    <t>Иванкина Екатерина</t>
  </si>
  <si>
    <t>Третчикова Ольга</t>
  </si>
  <si>
    <t>Соловьев Никита</t>
  </si>
  <si>
    <t>Соколова Аня</t>
  </si>
  <si>
    <t>Тунцева Мария</t>
  </si>
  <si>
    <t>Прусова Анна</t>
  </si>
  <si>
    <t>Банникова Татьяна</t>
  </si>
  <si>
    <t>Гагиева Карина</t>
  </si>
  <si>
    <t>Пряжникова Виктория</t>
  </si>
  <si>
    <t>Грехова Даша</t>
  </si>
  <si>
    <t>Ланг Анна</t>
  </si>
  <si>
    <t>Якушева Анастасия</t>
  </si>
  <si>
    <t>Макашинова Д.</t>
  </si>
  <si>
    <t>Корчагина Дарья</t>
  </si>
  <si>
    <t>ОУ</t>
  </si>
  <si>
    <t>Грачева Даръя</t>
  </si>
  <si>
    <t>Подборов Валерий</t>
  </si>
  <si>
    <t>Лукоянова Светлана</t>
  </si>
  <si>
    <t>Касяник Максим</t>
  </si>
  <si>
    <t>Гришин Илья</t>
  </si>
  <si>
    <t>Щенников Андрей</t>
  </si>
  <si>
    <t>Фомин Антон</t>
  </si>
  <si>
    <t>Иванушкина Виктория</t>
  </si>
  <si>
    <t>Тихомирова Анастасия</t>
  </si>
  <si>
    <t>Шевченко Мария</t>
  </si>
  <si>
    <t>Пименов Алексей</t>
  </si>
  <si>
    <t>Галашева Екатерина</t>
  </si>
  <si>
    <t>Иванова Алена</t>
  </si>
  <si>
    <t>Кулькова Настя</t>
  </si>
  <si>
    <t>Дыдыкин Максим</t>
  </si>
  <si>
    <t>Денисова Оля</t>
  </si>
  <si>
    <t>Пылаев Георгий</t>
  </si>
  <si>
    <t>Тюльникова Елена</t>
  </si>
  <si>
    <t>Кустов Михаил</t>
  </si>
  <si>
    <t>Боева Диана</t>
  </si>
  <si>
    <t>Яблоков Евгений</t>
  </si>
  <si>
    <t>Бегунова Ксюша</t>
  </si>
  <si>
    <t>Денисова Катя</t>
  </si>
  <si>
    <t>Малышева Злата</t>
  </si>
  <si>
    <t>Панина Наталья</t>
  </si>
  <si>
    <t>Кисина Юлия</t>
  </si>
  <si>
    <t>Камилли Зейба</t>
  </si>
  <si>
    <t>Козлов Евгений</t>
  </si>
  <si>
    <t>Сальникова Арина</t>
  </si>
  <si>
    <t>Чуланова Даша</t>
  </si>
  <si>
    <t>Федяшова Алиса</t>
  </si>
  <si>
    <t>Горбачев Павел</t>
  </si>
  <si>
    <t>Узлов Влад</t>
  </si>
  <si>
    <t>Высоцкая Маша</t>
  </si>
  <si>
    <t>Барулина Виктория</t>
  </si>
  <si>
    <t>гармония</t>
  </si>
  <si>
    <t>Крылова Алиса</t>
  </si>
  <si>
    <t>Морару Елизавета</t>
  </si>
  <si>
    <t>Жукова Елизавета</t>
  </si>
  <si>
    <t>Голикова Ирина</t>
  </si>
  <si>
    <t>Васильев Михаил</t>
  </si>
  <si>
    <t>Князев Юрий</t>
  </si>
  <si>
    <t>Троицкая Валерия</t>
  </si>
  <si>
    <t>Мокаров Владислав</t>
  </si>
  <si>
    <t>Бавина Татьяна</t>
  </si>
  <si>
    <t>Лихтарович Надя</t>
  </si>
  <si>
    <t>Ташева Валерия</t>
  </si>
  <si>
    <t>Кузнецова А.</t>
  </si>
  <si>
    <t>Буйлова Виктория</t>
  </si>
  <si>
    <t>Аминодова Ольга</t>
  </si>
  <si>
    <t>Богомолов Максим</t>
  </si>
  <si>
    <t>Заботина Виктория</t>
  </si>
  <si>
    <t>Крюкова А.</t>
  </si>
  <si>
    <t>Кузьменко Алексей</t>
  </si>
  <si>
    <t>Галайба Мария</t>
  </si>
  <si>
    <t>Киселёва Анастасия</t>
  </si>
  <si>
    <t>Басова Арина</t>
  </si>
  <si>
    <t>Гагарина А.</t>
  </si>
  <si>
    <t>Ратникова Юлия</t>
  </si>
  <si>
    <t>Карасева Е.</t>
  </si>
  <si>
    <t>Зарипова Екатерина</t>
  </si>
  <si>
    <t>Бардина Ольга</t>
  </si>
  <si>
    <t>Малышева Светлана</t>
  </si>
  <si>
    <t>Зубанов Андрей</t>
  </si>
  <si>
    <t>Стариков Андрей</t>
  </si>
  <si>
    <t>Чернова Н.</t>
  </si>
  <si>
    <t>Ксенофонтов А.</t>
  </si>
  <si>
    <t>Матыс Дарья</t>
  </si>
  <si>
    <t>Роднина Дарья</t>
  </si>
  <si>
    <t>Лошкова И.</t>
  </si>
  <si>
    <t>Малинин Леонид</t>
  </si>
  <si>
    <t>Шмелев Артем</t>
  </si>
  <si>
    <t>Реферат (защита)</t>
  </si>
  <si>
    <t>Реферат (работа)</t>
  </si>
  <si>
    <t>Реферат (ИТОГ)</t>
  </si>
  <si>
    <t>Герасименко Юля</t>
  </si>
  <si>
    <t>Реферат (всего)</t>
  </si>
  <si>
    <t>ИТОГО:</t>
  </si>
  <si>
    <t>Кол-во набр. баллов</t>
  </si>
  <si>
    <t>Фамилия Имя уч.</t>
  </si>
  <si>
    <t>Экологическая олимпиада. Ведомость - 7 класс.</t>
  </si>
  <si>
    <t>Экологическая олимпиада. Ведомость - 8 класс</t>
  </si>
  <si>
    <t>Экологическая олимпиада. Ведомость - 9 класс.</t>
  </si>
  <si>
    <t>Экологическая олимпиада. Ведомость - 10 класс</t>
  </si>
  <si>
    <t>Экологическая олимпиада. Ведомость - 11 класс</t>
  </si>
  <si>
    <t>Итог</t>
  </si>
  <si>
    <t xml:space="preserve">победитель </t>
  </si>
  <si>
    <t>призер</t>
  </si>
  <si>
    <t>итог</t>
  </si>
  <si>
    <t>победитель</t>
  </si>
  <si>
    <t xml:space="preserve">результат </t>
  </si>
  <si>
    <t xml:space="preserve">призер </t>
  </si>
  <si>
    <t>Результат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</si>
</sst>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4.8515625" style="8" customWidth="1"/>
    <col min="2" max="2" width="23.7109375" style="0" customWidth="1"/>
    <col min="5" max="5" width="12.8515625" style="0" customWidth="1"/>
    <col min="6" max="6" width="13.7109375" style="0" customWidth="1"/>
  </cols>
  <sheetData>
    <row r="1" spans="1:5" ht="16.5" customHeight="1">
      <c r="A1" s="24" t="s">
        <v>109</v>
      </c>
      <c r="B1" s="24"/>
      <c r="C1" s="24"/>
      <c r="D1" s="24"/>
      <c r="E1" s="24"/>
    </row>
    <row r="2" spans="1:6" ht="47.25">
      <c r="A2" s="1" t="s">
        <v>0</v>
      </c>
      <c r="B2" s="1" t="s">
        <v>1</v>
      </c>
      <c r="C2" s="1" t="s">
        <v>2</v>
      </c>
      <c r="D2" s="2" t="s">
        <v>28</v>
      </c>
      <c r="E2" s="1" t="s">
        <v>3</v>
      </c>
      <c r="F2" s="2" t="s">
        <v>114</v>
      </c>
    </row>
    <row r="3" spans="1:6" s="17" customFormat="1" ht="15.75">
      <c r="A3" s="15">
        <v>1</v>
      </c>
      <c r="B3" s="9" t="s">
        <v>7</v>
      </c>
      <c r="C3" s="15">
        <v>7</v>
      </c>
      <c r="D3" s="10">
        <v>26</v>
      </c>
      <c r="E3" s="16">
        <v>39</v>
      </c>
      <c r="F3" s="18" t="s">
        <v>115</v>
      </c>
    </row>
    <row r="4" spans="1:6" ht="15.75">
      <c r="A4" s="4">
        <v>2</v>
      </c>
      <c r="B4" s="3" t="s">
        <v>11</v>
      </c>
      <c r="C4" s="4">
        <v>7</v>
      </c>
      <c r="D4" s="5">
        <v>26</v>
      </c>
      <c r="E4" s="10">
        <v>36</v>
      </c>
      <c r="F4" s="19" t="s">
        <v>116</v>
      </c>
    </row>
    <row r="5" spans="1:6" ht="15.75">
      <c r="A5" s="4">
        <v>3</v>
      </c>
      <c r="B5" s="3" t="s">
        <v>22</v>
      </c>
      <c r="C5" s="4">
        <v>7</v>
      </c>
      <c r="D5" s="5">
        <v>26</v>
      </c>
      <c r="E5" s="10">
        <v>36</v>
      </c>
      <c r="F5" s="19" t="s">
        <v>116</v>
      </c>
    </row>
    <row r="6" spans="1:6" ht="15.75">
      <c r="A6" s="4">
        <v>4</v>
      </c>
      <c r="B6" s="3" t="s">
        <v>100</v>
      </c>
      <c r="C6" s="4">
        <v>7</v>
      </c>
      <c r="D6" s="5">
        <v>1</v>
      </c>
      <c r="E6" s="10">
        <v>35</v>
      </c>
      <c r="F6" s="19" t="s">
        <v>116</v>
      </c>
    </row>
    <row r="7" spans="1:6" ht="15.75">
      <c r="A7" s="4">
        <v>5</v>
      </c>
      <c r="B7" s="3" t="s">
        <v>20</v>
      </c>
      <c r="C7" s="4">
        <v>7</v>
      </c>
      <c r="D7" s="5">
        <v>33</v>
      </c>
      <c r="E7" s="10">
        <v>35</v>
      </c>
      <c r="F7" s="19" t="s">
        <v>116</v>
      </c>
    </row>
    <row r="8" spans="1:6" ht="15.75">
      <c r="A8" s="15">
        <v>6</v>
      </c>
      <c r="B8" s="3" t="s">
        <v>6</v>
      </c>
      <c r="C8" s="4">
        <v>7</v>
      </c>
      <c r="D8" s="5">
        <v>1</v>
      </c>
      <c r="E8" s="5">
        <v>33</v>
      </c>
      <c r="F8" s="19" t="s">
        <v>116</v>
      </c>
    </row>
    <row r="9" spans="1:6" ht="15.75">
      <c r="A9" s="4">
        <v>7</v>
      </c>
      <c r="B9" s="3" t="s">
        <v>12</v>
      </c>
      <c r="C9" s="4">
        <v>7</v>
      </c>
      <c r="D9" s="5">
        <v>1</v>
      </c>
      <c r="E9" s="5">
        <v>32</v>
      </c>
      <c r="F9" s="19" t="s">
        <v>116</v>
      </c>
    </row>
    <row r="10" spans="1:6" ht="15.75">
      <c r="A10" s="4">
        <v>8</v>
      </c>
      <c r="B10" s="3" t="s">
        <v>16</v>
      </c>
      <c r="C10" s="4">
        <v>7</v>
      </c>
      <c r="D10" s="5">
        <v>30</v>
      </c>
      <c r="E10" s="5">
        <v>30</v>
      </c>
      <c r="F10" s="19"/>
    </row>
    <row r="11" spans="1:6" ht="15.75">
      <c r="A11" s="4">
        <v>9</v>
      </c>
      <c r="B11" s="3" t="s">
        <v>15</v>
      </c>
      <c r="C11" s="4">
        <v>7</v>
      </c>
      <c r="D11" s="5">
        <v>1</v>
      </c>
      <c r="E11" s="5">
        <v>29</v>
      </c>
      <c r="F11" s="19"/>
    </row>
    <row r="12" spans="1:6" ht="15.75">
      <c r="A12" s="4">
        <v>10</v>
      </c>
      <c r="B12" s="3" t="s">
        <v>18</v>
      </c>
      <c r="C12" s="4">
        <v>7</v>
      </c>
      <c r="D12" s="5">
        <v>33</v>
      </c>
      <c r="E12" s="5">
        <v>29</v>
      </c>
      <c r="F12" s="19"/>
    </row>
    <row r="13" spans="1:6" ht="15.75">
      <c r="A13" s="4">
        <v>11</v>
      </c>
      <c r="B13" s="3" t="s">
        <v>27</v>
      </c>
      <c r="C13" s="4">
        <v>7</v>
      </c>
      <c r="D13" s="5">
        <v>33</v>
      </c>
      <c r="E13" s="5">
        <v>28</v>
      </c>
      <c r="F13" s="19"/>
    </row>
    <row r="14" spans="1:6" ht="15.75">
      <c r="A14" s="4">
        <v>12</v>
      </c>
      <c r="B14" s="3" t="s">
        <v>24</v>
      </c>
      <c r="C14" s="4">
        <v>7</v>
      </c>
      <c r="D14" s="5">
        <v>30</v>
      </c>
      <c r="E14" s="5">
        <v>27</v>
      </c>
      <c r="F14" s="19"/>
    </row>
    <row r="15" spans="1:6" ht="15.75">
      <c r="A15" s="4">
        <v>13</v>
      </c>
      <c r="B15" s="3" t="s">
        <v>4</v>
      </c>
      <c r="C15" s="4">
        <v>7</v>
      </c>
      <c r="D15" s="5">
        <v>33</v>
      </c>
      <c r="E15" s="5">
        <v>27</v>
      </c>
      <c r="F15" s="19"/>
    </row>
    <row r="16" spans="1:6" ht="15.75">
      <c r="A16" s="4">
        <v>14</v>
      </c>
      <c r="B16" s="3" t="s">
        <v>9</v>
      </c>
      <c r="C16" s="4">
        <v>7</v>
      </c>
      <c r="D16" s="5">
        <v>35</v>
      </c>
      <c r="E16" s="5">
        <v>25</v>
      </c>
      <c r="F16" s="19"/>
    </row>
    <row r="17" spans="1:6" ht="15.75">
      <c r="A17" s="4">
        <v>15</v>
      </c>
      <c r="B17" s="3" t="s">
        <v>10</v>
      </c>
      <c r="C17" s="4">
        <v>7</v>
      </c>
      <c r="D17" s="5">
        <v>33</v>
      </c>
      <c r="E17" s="5">
        <v>24</v>
      </c>
      <c r="F17" s="19"/>
    </row>
    <row r="18" spans="1:6" ht="15.75">
      <c r="A18" s="4">
        <v>16</v>
      </c>
      <c r="B18" s="3" t="s">
        <v>104</v>
      </c>
      <c r="C18" s="4">
        <v>7</v>
      </c>
      <c r="D18" s="5">
        <v>30</v>
      </c>
      <c r="E18" s="5">
        <v>23</v>
      </c>
      <c r="F18" s="19"/>
    </row>
    <row r="19" spans="1:6" ht="15.75">
      <c r="A19" s="4">
        <v>17</v>
      </c>
      <c r="B19" s="3" t="s">
        <v>21</v>
      </c>
      <c r="C19" s="4">
        <v>7</v>
      </c>
      <c r="D19" s="5">
        <v>33</v>
      </c>
      <c r="E19" s="5">
        <v>22</v>
      </c>
      <c r="F19" s="19"/>
    </row>
    <row r="20" spans="1:6" ht="15.75">
      <c r="A20" s="4">
        <v>18</v>
      </c>
      <c r="B20" s="3" t="s">
        <v>5</v>
      </c>
      <c r="C20" s="4">
        <v>7</v>
      </c>
      <c r="D20" s="5">
        <v>30</v>
      </c>
      <c r="E20" s="5">
        <v>21</v>
      </c>
      <c r="F20" s="19"/>
    </row>
    <row r="21" spans="1:6" ht="15.75">
      <c r="A21" s="4">
        <v>19</v>
      </c>
      <c r="B21" s="3" t="s">
        <v>19</v>
      </c>
      <c r="C21" s="4">
        <v>7</v>
      </c>
      <c r="D21" s="5">
        <v>5</v>
      </c>
      <c r="E21" s="5">
        <v>18</v>
      </c>
      <c r="F21" s="19"/>
    </row>
    <row r="22" spans="1:6" ht="15.75">
      <c r="A22" s="4">
        <v>20</v>
      </c>
      <c r="B22" s="3" t="s">
        <v>23</v>
      </c>
      <c r="C22" s="4">
        <v>7</v>
      </c>
      <c r="D22" s="5">
        <v>30</v>
      </c>
      <c r="E22" s="5">
        <v>15</v>
      </c>
      <c r="F22" s="19"/>
    </row>
    <row r="23" spans="1:6" ht="15.75">
      <c r="A23" s="4">
        <v>21</v>
      </c>
      <c r="B23" s="3" t="s">
        <v>25</v>
      </c>
      <c r="C23" s="4">
        <v>7</v>
      </c>
      <c r="D23" s="5">
        <v>30</v>
      </c>
      <c r="E23" s="5">
        <v>15</v>
      </c>
      <c r="F23" s="19"/>
    </row>
    <row r="24" spans="1:6" ht="15.75">
      <c r="A24" s="4">
        <v>22</v>
      </c>
      <c r="B24" s="3" t="s">
        <v>14</v>
      </c>
      <c r="C24" s="4">
        <v>7</v>
      </c>
      <c r="D24" s="5">
        <v>30</v>
      </c>
      <c r="E24" s="5">
        <v>14</v>
      </c>
      <c r="F24" s="19"/>
    </row>
    <row r="25" spans="1:6" ht="15.75">
      <c r="A25" s="4">
        <v>23</v>
      </c>
      <c r="B25" s="3" t="s">
        <v>8</v>
      </c>
      <c r="C25" s="4">
        <v>7</v>
      </c>
      <c r="D25" s="5">
        <v>30</v>
      </c>
      <c r="E25" s="5">
        <v>12</v>
      </c>
      <c r="F25" s="19"/>
    </row>
    <row r="26" spans="1:6" ht="15.75">
      <c r="A26" s="4">
        <v>24</v>
      </c>
      <c r="B26" s="3" t="s">
        <v>13</v>
      </c>
      <c r="C26" s="4">
        <v>7</v>
      </c>
      <c r="D26" s="5">
        <v>30</v>
      </c>
      <c r="E26" s="5">
        <v>12</v>
      </c>
      <c r="F26" s="19"/>
    </row>
    <row r="27" spans="1:6" ht="15.75">
      <c r="A27" s="4">
        <v>25</v>
      </c>
      <c r="B27" s="3" t="s">
        <v>17</v>
      </c>
      <c r="C27" s="4">
        <v>7</v>
      </c>
      <c r="D27" s="5">
        <v>30</v>
      </c>
      <c r="E27" s="5">
        <v>12</v>
      </c>
      <c r="F27" s="19"/>
    </row>
    <row r="28" spans="1:6" ht="15.75">
      <c r="A28" s="4">
        <v>26</v>
      </c>
      <c r="B28" s="3" t="s">
        <v>26</v>
      </c>
      <c r="C28" s="4">
        <v>7</v>
      </c>
      <c r="D28" s="5">
        <v>36</v>
      </c>
      <c r="E28" s="5">
        <v>8</v>
      </c>
      <c r="F28" s="19"/>
    </row>
  </sheetData>
  <sheetProtection/>
  <autoFilter ref="B2:E2">
    <sortState ref="B3:E28">
      <sortCondition sortBy="value" ref="D3:D28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4" sqref="I4:J4"/>
    </sheetView>
  </sheetViews>
  <sheetFormatPr defaultColWidth="9.140625" defaultRowHeight="15"/>
  <cols>
    <col min="1" max="1" width="5.00390625" style="8" customWidth="1"/>
    <col min="2" max="2" width="27.28125" style="0" customWidth="1"/>
    <col min="4" max="4" width="10.8515625" style="0" customWidth="1"/>
    <col min="5" max="5" width="12.140625" style="0" customWidth="1"/>
    <col min="6" max="6" width="13.421875" style="0" customWidth="1"/>
  </cols>
  <sheetData>
    <row r="1" spans="1:5" ht="17.25" customHeight="1">
      <c r="A1" s="24" t="s">
        <v>110</v>
      </c>
      <c r="B1" s="24"/>
      <c r="C1" s="24"/>
      <c r="D1" s="24"/>
      <c r="E1" s="24"/>
    </row>
    <row r="2" spans="1:6" s="14" customFormat="1" ht="21" customHeight="1">
      <c r="A2" s="12" t="s">
        <v>0</v>
      </c>
      <c r="B2" s="13" t="s">
        <v>1</v>
      </c>
      <c r="C2" s="13" t="s">
        <v>2</v>
      </c>
      <c r="D2" s="13" t="s">
        <v>28</v>
      </c>
      <c r="E2" s="13" t="s">
        <v>107</v>
      </c>
      <c r="F2" s="20" t="s">
        <v>117</v>
      </c>
    </row>
    <row r="3" spans="1:6" ht="15.75">
      <c r="A3" s="5">
        <v>1</v>
      </c>
      <c r="B3" s="9" t="s">
        <v>32</v>
      </c>
      <c r="C3" s="15">
        <v>8</v>
      </c>
      <c r="D3" s="10">
        <v>65</v>
      </c>
      <c r="E3" s="16">
        <v>46</v>
      </c>
      <c r="F3" s="21" t="s">
        <v>118</v>
      </c>
    </row>
    <row r="4" spans="1:6" ht="15.75">
      <c r="A4" s="5">
        <v>2</v>
      </c>
      <c r="B4" s="3" t="s">
        <v>41</v>
      </c>
      <c r="C4" s="4">
        <v>8</v>
      </c>
      <c r="D4" s="5">
        <v>26</v>
      </c>
      <c r="E4" s="5">
        <v>38</v>
      </c>
      <c r="F4" s="21" t="s">
        <v>116</v>
      </c>
    </row>
    <row r="5" spans="1:6" ht="15.75">
      <c r="A5" s="5">
        <v>3</v>
      </c>
      <c r="B5" s="3" t="s">
        <v>30</v>
      </c>
      <c r="C5" s="4">
        <v>8</v>
      </c>
      <c r="D5" s="5">
        <v>26</v>
      </c>
      <c r="E5" s="5">
        <v>34</v>
      </c>
      <c r="F5" s="21" t="s">
        <v>116</v>
      </c>
    </row>
    <row r="6" spans="1:6" ht="15.75">
      <c r="A6" s="5">
        <v>4</v>
      </c>
      <c r="B6" s="3" t="s">
        <v>62</v>
      </c>
      <c r="C6" s="4">
        <v>8</v>
      </c>
      <c r="D6" s="5">
        <v>30</v>
      </c>
      <c r="E6" s="5">
        <v>34</v>
      </c>
      <c r="F6" s="21" t="s">
        <v>116</v>
      </c>
    </row>
    <row r="7" spans="1:6" ht="15.75">
      <c r="A7" s="5">
        <v>5</v>
      </c>
      <c r="B7" s="3" t="s">
        <v>56</v>
      </c>
      <c r="C7" s="4">
        <v>8</v>
      </c>
      <c r="D7" s="5">
        <v>33</v>
      </c>
      <c r="E7" s="5">
        <v>34</v>
      </c>
      <c r="F7" s="21" t="s">
        <v>116</v>
      </c>
    </row>
    <row r="8" spans="1:6" ht="15.75">
      <c r="A8" s="5">
        <v>6</v>
      </c>
      <c r="B8" s="3" t="s">
        <v>33</v>
      </c>
      <c r="C8" s="4">
        <v>8</v>
      </c>
      <c r="D8" s="5">
        <v>65</v>
      </c>
      <c r="E8" s="5">
        <v>34</v>
      </c>
      <c r="F8" s="21" t="s">
        <v>116</v>
      </c>
    </row>
    <row r="9" spans="1:6" ht="15.75">
      <c r="A9" s="5">
        <v>7</v>
      </c>
      <c r="B9" s="3" t="s">
        <v>53</v>
      </c>
      <c r="C9" s="4">
        <v>8</v>
      </c>
      <c r="D9" s="5">
        <v>65</v>
      </c>
      <c r="E9" s="5">
        <v>34</v>
      </c>
      <c r="F9" s="21" t="s">
        <v>116</v>
      </c>
    </row>
    <row r="10" spans="1:6" ht="15.75">
      <c r="A10" s="5">
        <v>8</v>
      </c>
      <c r="B10" s="3" t="s">
        <v>55</v>
      </c>
      <c r="C10" s="4">
        <v>8</v>
      </c>
      <c r="D10" s="5">
        <v>33</v>
      </c>
      <c r="E10" s="5">
        <v>32</v>
      </c>
      <c r="F10" s="21" t="s">
        <v>116</v>
      </c>
    </row>
    <row r="11" spans="1:6" ht="15.75">
      <c r="A11" s="5">
        <v>9</v>
      </c>
      <c r="B11" s="3" t="s">
        <v>46</v>
      </c>
      <c r="C11" s="4">
        <v>8</v>
      </c>
      <c r="D11" s="5">
        <v>65</v>
      </c>
      <c r="E11" s="5">
        <v>32</v>
      </c>
      <c r="F11" s="21" t="s">
        <v>116</v>
      </c>
    </row>
    <row r="12" spans="1:6" ht="15.75">
      <c r="A12" s="5">
        <v>10</v>
      </c>
      <c r="B12" s="3" t="s">
        <v>31</v>
      </c>
      <c r="C12" s="4">
        <v>8</v>
      </c>
      <c r="D12" s="5">
        <v>26</v>
      </c>
      <c r="E12" s="5">
        <v>30</v>
      </c>
      <c r="F12" s="21"/>
    </row>
    <row r="13" spans="1:6" ht="15.75">
      <c r="A13" s="5">
        <v>11</v>
      </c>
      <c r="B13" s="3" t="s">
        <v>34</v>
      </c>
      <c r="C13" s="4">
        <v>8</v>
      </c>
      <c r="D13" s="5">
        <v>30</v>
      </c>
      <c r="E13" s="5">
        <v>30</v>
      </c>
      <c r="F13" s="21"/>
    </row>
    <row r="14" spans="1:6" ht="15.75">
      <c r="A14" s="5">
        <v>12</v>
      </c>
      <c r="B14" s="3" t="s">
        <v>63</v>
      </c>
      <c r="C14" s="4">
        <v>8</v>
      </c>
      <c r="D14" s="5" t="s">
        <v>64</v>
      </c>
      <c r="E14" s="5">
        <v>30</v>
      </c>
      <c r="F14" s="21"/>
    </row>
    <row r="15" spans="1:6" ht="15.75">
      <c r="A15" s="5">
        <v>13</v>
      </c>
      <c r="B15" s="3" t="s">
        <v>40</v>
      </c>
      <c r="C15" s="4">
        <v>8</v>
      </c>
      <c r="D15" s="5">
        <v>26</v>
      </c>
      <c r="E15" s="5">
        <v>28</v>
      </c>
      <c r="F15" s="21"/>
    </row>
    <row r="16" spans="1:6" ht="15.75">
      <c r="A16" s="5">
        <v>14</v>
      </c>
      <c r="B16" s="3" t="s">
        <v>42</v>
      </c>
      <c r="C16" s="4">
        <v>8</v>
      </c>
      <c r="D16" s="5">
        <v>30</v>
      </c>
      <c r="E16" s="5">
        <v>28</v>
      </c>
      <c r="F16" s="21"/>
    </row>
    <row r="17" spans="1:6" ht="15.75">
      <c r="A17" s="5">
        <v>15</v>
      </c>
      <c r="B17" s="6" t="s">
        <v>29</v>
      </c>
      <c r="C17" s="5">
        <v>8</v>
      </c>
      <c r="D17" s="5">
        <v>65</v>
      </c>
      <c r="E17" s="5">
        <v>28</v>
      </c>
      <c r="F17" s="21"/>
    </row>
    <row r="18" spans="1:6" ht="15.75">
      <c r="A18" s="5">
        <v>16</v>
      </c>
      <c r="B18" s="3" t="s">
        <v>35</v>
      </c>
      <c r="C18" s="4">
        <v>8</v>
      </c>
      <c r="D18" s="5">
        <v>65</v>
      </c>
      <c r="E18" s="5">
        <v>28</v>
      </c>
      <c r="F18" s="21"/>
    </row>
    <row r="19" spans="1:6" ht="15.75">
      <c r="A19" s="5">
        <v>17</v>
      </c>
      <c r="B19" s="3" t="s">
        <v>43</v>
      </c>
      <c r="C19" s="4">
        <v>8</v>
      </c>
      <c r="D19" s="5">
        <v>65</v>
      </c>
      <c r="E19" s="5">
        <v>28</v>
      </c>
      <c r="F19" s="21"/>
    </row>
    <row r="20" spans="1:6" ht="15.75">
      <c r="A20" s="5">
        <v>18</v>
      </c>
      <c r="B20" s="3" t="s">
        <v>38</v>
      </c>
      <c r="C20" s="4">
        <v>8</v>
      </c>
      <c r="D20" s="5">
        <v>26</v>
      </c>
      <c r="E20" s="5">
        <v>26</v>
      </c>
      <c r="F20" s="21"/>
    </row>
    <row r="21" spans="1:6" ht="15.75">
      <c r="A21" s="5">
        <v>19</v>
      </c>
      <c r="B21" s="3" t="s">
        <v>45</v>
      </c>
      <c r="C21" s="4">
        <v>8</v>
      </c>
      <c r="D21" s="5">
        <v>30</v>
      </c>
      <c r="E21" s="5">
        <v>26</v>
      </c>
      <c r="F21" s="21"/>
    </row>
    <row r="22" spans="1:6" ht="15.75">
      <c r="A22" s="5">
        <v>20</v>
      </c>
      <c r="B22" s="3" t="s">
        <v>47</v>
      </c>
      <c r="C22" s="4">
        <v>8</v>
      </c>
      <c r="D22" s="5">
        <v>30</v>
      </c>
      <c r="E22" s="5">
        <v>26</v>
      </c>
      <c r="F22" s="21"/>
    </row>
    <row r="23" spans="1:6" ht="15.75">
      <c r="A23" s="5">
        <v>21</v>
      </c>
      <c r="B23" s="3" t="s">
        <v>59</v>
      </c>
      <c r="C23" s="4">
        <v>8</v>
      </c>
      <c r="D23" s="5">
        <v>30</v>
      </c>
      <c r="E23" s="5">
        <v>26</v>
      </c>
      <c r="F23" s="21"/>
    </row>
    <row r="24" spans="1:6" ht="15.75">
      <c r="A24" s="5">
        <v>22</v>
      </c>
      <c r="B24" s="3" t="s">
        <v>37</v>
      </c>
      <c r="C24" s="4">
        <v>8</v>
      </c>
      <c r="D24" s="5">
        <v>26</v>
      </c>
      <c r="E24" s="5">
        <v>24</v>
      </c>
      <c r="F24" s="21"/>
    </row>
    <row r="25" spans="1:6" ht="15.75">
      <c r="A25" s="5">
        <v>23</v>
      </c>
      <c r="B25" s="3" t="s">
        <v>44</v>
      </c>
      <c r="C25" s="4">
        <v>8</v>
      </c>
      <c r="D25" s="5">
        <v>30</v>
      </c>
      <c r="E25" s="5">
        <v>24</v>
      </c>
      <c r="F25" s="21"/>
    </row>
    <row r="26" spans="1:6" ht="15.75">
      <c r="A26" s="5">
        <v>24</v>
      </c>
      <c r="B26" s="3" t="s">
        <v>51</v>
      </c>
      <c r="C26" s="4">
        <v>8</v>
      </c>
      <c r="D26" s="5">
        <v>30</v>
      </c>
      <c r="E26" s="5">
        <v>24</v>
      </c>
      <c r="F26" s="21"/>
    </row>
    <row r="27" spans="1:6" ht="15.75">
      <c r="A27" s="5">
        <v>25</v>
      </c>
      <c r="B27" s="3" t="s">
        <v>49</v>
      </c>
      <c r="C27" s="4">
        <v>8</v>
      </c>
      <c r="D27" s="5">
        <v>30</v>
      </c>
      <c r="E27" s="5">
        <v>22</v>
      </c>
      <c r="F27" s="21"/>
    </row>
    <row r="28" spans="1:6" ht="15.75">
      <c r="A28" s="5">
        <v>26</v>
      </c>
      <c r="B28" s="3" t="s">
        <v>54</v>
      </c>
      <c r="C28" s="4">
        <v>8</v>
      </c>
      <c r="D28" s="5">
        <v>5</v>
      </c>
      <c r="E28" s="5">
        <v>20</v>
      </c>
      <c r="F28" s="21"/>
    </row>
    <row r="29" spans="1:6" ht="15.75">
      <c r="A29" s="5">
        <v>27</v>
      </c>
      <c r="B29" s="3" t="s">
        <v>48</v>
      </c>
      <c r="C29" s="4">
        <v>8</v>
      </c>
      <c r="D29" s="5">
        <v>30</v>
      </c>
      <c r="E29" s="5">
        <v>20</v>
      </c>
      <c r="F29" s="21"/>
    </row>
    <row r="30" spans="1:6" ht="15.75">
      <c r="A30" s="5">
        <v>28</v>
      </c>
      <c r="B30" s="3" t="s">
        <v>52</v>
      </c>
      <c r="C30" s="4">
        <v>8</v>
      </c>
      <c r="D30" s="5">
        <v>30</v>
      </c>
      <c r="E30" s="5">
        <v>20</v>
      </c>
      <c r="F30" s="21"/>
    </row>
    <row r="31" spans="1:6" ht="15.75">
      <c r="A31" s="5">
        <v>29</v>
      </c>
      <c r="B31" s="3" t="s">
        <v>50</v>
      </c>
      <c r="C31" s="4">
        <v>8</v>
      </c>
      <c r="D31" s="5">
        <v>30</v>
      </c>
      <c r="E31" s="5">
        <v>18</v>
      </c>
      <c r="F31" s="21"/>
    </row>
    <row r="32" spans="1:6" ht="15.75">
      <c r="A32" s="5">
        <v>30</v>
      </c>
      <c r="B32" s="3" t="s">
        <v>58</v>
      </c>
      <c r="C32" s="4">
        <v>8</v>
      </c>
      <c r="D32" s="5">
        <v>30</v>
      </c>
      <c r="E32" s="5">
        <v>18</v>
      </c>
      <c r="F32" s="21"/>
    </row>
    <row r="33" spans="1:6" ht="15.75">
      <c r="A33" s="5">
        <v>31</v>
      </c>
      <c r="B33" s="6" t="s">
        <v>39</v>
      </c>
      <c r="C33" s="5">
        <v>8</v>
      </c>
      <c r="D33" s="5">
        <v>43</v>
      </c>
      <c r="E33" s="5">
        <v>16</v>
      </c>
      <c r="F33" s="21"/>
    </row>
    <row r="34" spans="1:6" ht="15.75">
      <c r="A34" s="5">
        <v>32</v>
      </c>
      <c r="B34" s="3" t="s">
        <v>36</v>
      </c>
      <c r="C34" s="4">
        <v>8</v>
      </c>
      <c r="D34" s="5">
        <v>5</v>
      </c>
      <c r="E34" s="5">
        <v>15</v>
      </c>
      <c r="F34" s="21"/>
    </row>
    <row r="35" spans="1:6" ht="15.75">
      <c r="A35" s="5">
        <v>33</v>
      </c>
      <c r="B35" s="3" t="s">
        <v>60</v>
      </c>
      <c r="C35" s="4">
        <v>8</v>
      </c>
      <c r="D35" s="5">
        <v>5</v>
      </c>
      <c r="E35" s="5">
        <v>14</v>
      </c>
      <c r="F35" s="21"/>
    </row>
    <row r="36" spans="1:6" ht="15.75">
      <c r="A36" s="5">
        <v>34</v>
      </c>
      <c r="B36" s="3" t="s">
        <v>61</v>
      </c>
      <c r="C36" s="4">
        <v>8</v>
      </c>
      <c r="D36" s="5">
        <v>5</v>
      </c>
      <c r="E36" s="5">
        <v>14</v>
      </c>
      <c r="F36" s="21"/>
    </row>
    <row r="37" spans="1:6" ht="15.75">
      <c r="A37" s="5">
        <v>35</v>
      </c>
      <c r="B37" s="3" t="s">
        <v>57</v>
      </c>
      <c r="C37" s="4">
        <v>8</v>
      </c>
      <c r="D37" s="5">
        <v>30</v>
      </c>
      <c r="E37" s="5">
        <v>14</v>
      </c>
      <c r="F37" s="21"/>
    </row>
  </sheetData>
  <sheetProtection/>
  <autoFilter ref="B2:E2">
    <sortState ref="B3:E37">
      <sortCondition sortBy="value" ref="D3:D3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3.421875" style="8" customWidth="1"/>
    <col min="2" max="2" width="19.421875" style="0" customWidth="1"/>
    <col min="3" max="3" width="6.28125" style="0" customWidth="1"/>
    <col min="4" max="4" width="5.57421875" style="0" customWidth="1"/>
    <col min="5" max="5" width="17.57421875" style="0" customWidth="1"/>
    <col min="6" max="6" width="12.8515625" style="8" customWidth="1"/>
    <col min="7" max="7" width="14.140625" style="8" customWidth="1"/>
    <col min="8" max="8" width="12.140625" style="8" customWidth="1"/>
    <col min="9" max="9" width="8.421875" style="8" customWidth="1"/>
    <col min="10" max="10" width="14.00390625" style="0" customWidth="1"/>
  </cols>
  <sheetData>
    <row r="1" spans="1:9" ht="15">
      <c r="A1" s="25" t="s">
        <v>111</v>
      </c>
      <c r="B1" s="25"/>
      <c r="C1" s="25"/>
      <c r="D1" s="25"/>
      <c r="E1" s="25"/>
      <c r="F1" s="25"/>
      <c r="G1" s="25"/>
      <c r="H1" s="25"/>
      <c r="I1" s="25"/>
    </row>
    <row r="2" spans="1:10" ht="47.25" customHeight="1">
      <c r="A2" s="1" t="s">
        <v>0</v>
      </c>
      <c r="B2" s="1" t="s">
        <v>108</v>
      </c>
      <c r="C2" s="1" t="s">
        <v>2</v>
      </c>
      <c r="D2" s="2" t="s">
        <v>28</v>
      </c>
      <c r="E2" s="1" t="s">
        <v>3</v>
      </c>
      <c r="F2" s="2" t="s">
        <v>101</v>
      </c>
      <c r="G2" s="2" t="s">
        <v>102</v>
      </c>
      <c r="H2" s="2" t="s">
        <v>105</v>
      </c>
      <c r="I2" s="2" t="s">
        <v>106</v>
      </c>
      <c r="J2" s="2" t="s">
        <v>121</v>
      </c>
    </row>
    <row r="3" spans="1:10" ht="15.75">
      <c r="A3" s="4">
        <v>1</v>
      </c>
      <c r="B3" s="9" t="s">
        <v>66</v>
      </c>
      <c r="C3" s="15">
        <v>9</v>
      </c>
      <c r="D3" s="10">
        <v>22</v>
      </c>
      <c r="E3" s="10">
        <v>30</v>
      </c>
      <c r="F3" s="22">
        <v>14</v>
      </c>
      <c r="G3" s="22">
        <v>20</v>
      </c>
      <c r="H3" s="22">
        <f aca="true" t="shared" si="0" ref="H3:H14">SUM(F3:G3)</f>
        <v>34</v>
      </c>
      <c r="I3" s="23">
        <f aca="true" t="shared" si="1" ref="I3:I14">E3+H3</f>
        <v>64</v>
      </c>
      <c r="J3" s="19" t="s">
        <v>115</v>
      </c>
    </row>
    <row r="4" spans="1:10" ht="15.75">
      <c r="A4" s="4">
        <v>2</v>
      </c>
      <c r="B4" s="3" t="s">
        <v>71</v>
      </c>
      <c r="C4" s="4">
        <v>9</v>
      </c>
      <c r="D4" s="5">
        <v>22</v>
      </c>
      <c r="E4" s="5">
        <v>36</v>
      </c>
      <c r="F4" s="7">
        <v>10</v>
      </c>
      <c r="G4" s="7">
        <v>17</v>
      </c>
      <c r="H4" s="7">
        <f t="shared" si="0"/>
        <v>27</v>
      </c>
      <c r="I4" s="7">
        <f t="shared" si="1"/>
        <v>63</v>
      </c>
      <c r="J4" s="19" t="s">
        <v>116</v>
      </c>
    </row>
    <row r="5" spans="1:10" ht="15.75">
      <c r="A5" s="4">
        <v>3</v>
      </c>
      <c r="B5" s="3" t="s">
        <v>78</v>
      </c>
      <c r="C5" s="4">
        <v>9</v>
      </c>
      <c r="D5" s="5">
        <v>21</v>
      </c>
      <c r="E5" s="5">
        <v>38</v>
      </c>
      <c r="F5" s="7">
        <v>15</v>
      </c>
      <c r="G5" s="7">
        <v>9</v>
      </c>
      <c r="H5" s="7">
        <f t="shared" si="0"/>
        <v>24</v>
      </c>
      <c r="I5" s="11">
        <f t="shared" si="1"/>
        <v>62</v>
      </c>
      <c r="J5" s="19" t="s">
        <v>116</v>
      </c>
    </row>
    <row r="6" spans="1:10" ht="15.75">
      <c r="A6" s="4">
        <v>4</v>
      </c>
      <c r="B6" s="3" t="s">
        <v>65</v>
      </c>
      <c r="C6" s="4">
        <v>9</v>
      </c>
      <c r="D6" s="5">
        <v>22</v>
      </c>
      <c r="E6" s="5">
        <v>25</v>
      </c>
      <c r="F6" s="7">
        <v>15</v>
      </c>
      <c r="G6" s="7">
        <v>21</v>
      </c>
      <c r="H6" s="7">
        <f t="shared" si="0"/>
        <v>36</v>
      </c>
      <c r="I6" s="11">
        <f t="shared" si="1"/>
        <v>61</v>
      </c>
      <c r="J6" s="19" t="s">
        <v>116</v>
      </c>
    </row>
    <row r="7" spans="1:10" ht="15.75">
      <c r="A7" s="4">
        <v>5</v>
      </c>
      <c r="B7" s="3" t="s">
        <v>79</v>
      </c>
      <c r="C7" s="4">
        <v>9</v>
      </c>
      <c r="D7" s="5">
        <v>22</v>
      </c>
      <c r="E7" s="5">
        <v>32</v>
      </c>
      <c r="F7" s="7">
        <v>11</v>
      </c>
      <c r="G7" s="7">
        <v>16</v>
      </c>
      <c r="H7" s="7">
        <f t="shared" si="0"/>
        <v>27</v>
      </c>
      <c r="I7" s="7">
        <f t="shared" si="1"/>
        <v>59</v>
      </c>
      <c r="J7" s="19"/>
    </row>
    <row r="8" spans="1:10" ht="15.75">
      <c r="A8" s="4">
        <v>6</v>
      </c>
      <c r="B8" s="3" t="s">
        <v>73</v>
      </c>
      <c r="C8" s="4">
        <v>9</v>
      </c>
      <c r="D8" s="5">
        <v>22</v>
      </c>
      <c r="E8" s="5">
        <v>32</v>
      </c>
      <c r="F8" s="7">
        <v>11</v>
      </c>
      <c r="G8" s="7">
        <v>15</v>
      </c>
      <c r="H8" s="7">
        <f t="shared" si="0"/>
        <v>26</v>
      </c>
      <c r="I8" s="7">
        <f t="shared" si="1"/>
        <v>58</v>
      </c>
      <c r="J8" s="19"/>
    </row>
    <row r="9" spans="1:10" ht="15.75">
      <c r="A9" s="4">
        <v>7</v>
      </c>
      <c r="B9" s="3" t="s">
        <v>69</v>
      </c>
      <c r="C9" s="4">
        <v>9</v>
      </c>
      <c r="D9" s="5">
        <v>33</v>
      </c>
      <c r="E9" s="5">
        <v>26</v>
      </c>
      <c r="F9" s="7">
        <v>15</v>
      </c>
      <c r="G9" s="7">
        <v>16</v>
      </c>
      <c r="H9" s="7">
        <f t="shared" si="0"/>
        <v>31</v>
      </c>
      <c r="I9" s="7">
        <f t="shared" si="1"/>
        <v>57</v>
      </c>
      <c r="J9" s="19"/>
    </row>
    <row r="10" spans="1:10" ht="15.75">
      <c r="A10" s="4">
        <v>8</v>
      </c>
      <c r="B10" s="3" t="s">
        <v>70</v>
      </c>
      <c r="C10" s="4">
        <v>9</v>
      </c>
      <c r="D10" s="5">
        <v>21</v>
      </c>
      <c r="E10" s="5">
        <v>28</v>
      </c>
      <c r="F10" s="7">
        <v>15</v>
      </c>
      <c r="G10" s="7">
        <v>9</v>
      </c>
      <c r="H10" s="7">
        <f t="shared" si="0"/>
        <v>24</v>
      </c>
      <c r="I10" s="7">
        <f t="shared" si="1"/>
        <v>52</v>
      </c>
      <c r="J10" s="19"/>
    </row>
    <row r="11" spans="1:10" s="17" customFormat="1" ht="15.75">
      <c r="A11" s="15">
        <v>9</v>
      </c>
      <c r="B11" s="3" t="s">
        <v>68</v>
      </c>
      <c r="C11" s="4">
        <v>9</v>
      </c>
      <c r="D11" s="5">
        <v>33</v>
      </c>
      <c r="E11" s="5">
        <v>31</v>
      </c>
      <c r="F11" s="7">
        <v>10</v>
      </c>
      <c r="G11" s="7">
        <v>7</v>
      </c>
      <c r="H11" s="7">
        <f t="shared" si="0"/>
        <v>17</v>
      </c>
      <c r="I11" s="7">
        <f t="shared" si="1"/>
        <v>48</v>
      </c>
      <c r="J11" s="18"/>
    </row>
    <row r="12" spans="1:10" ht="15.75">
      <c r="A12" s="4">
        <v>10</v>
      </c>
      <c r="B12" s="3" t="s">
        <v>76</v>
      </c>
      <c r="C12" s="4">
        <v>9</v>
      </c>
      <c r="D12" s="5">
        <v>36</v>
      </c>
      <c r="E12" s="5">
        <v>25</v>
      </c>
      <c r="F12" s="7">
        <v>12</v>
      </c>
      <c r="G12" s="7">
        <v>8</v>
      </c>
      <c r="H12" s="7">
        <f t="shared" si="0"/>
        <v>20</v>
      </c>
      <c r="I12" s="7">
        <f t="shared" si="1"/>
        <v>45</v>
      </c>
      <c r="J12" s="19"/>
    </row>
    <row r="13" spans="1:10" ht="15.75">
      <c r="A13" s="4">
        <v>11</v>
      </c>
      <c r="B13" s="3" t="s">
        <v>81</v>
      </c>
      <c r="C13" s="4">
        <v>9</v>
      </c>
      <c r="D13" s="5">
        <v>36</v>
      </c>
      <c r="E13" s="5">
        <v>24</v>
      </c>
      <c r="F13" s="7">
        <v>10</v>
      </c>
      <c r="G13" s="7">
        <v>7</v>
      </c>
      <c r="H13" s="7">
        <f t="shared" si="0"/>
        <v>17</v>
      </c>
      <c r="I13" s="7">
        <f t="shared" si="1"/>
        <v>41</v>
      </c>
      <c r="J13" s="19"/>
    </row>
    <row r="14" spans="1:10" ht="15.75">
      <c r="A14" s="4">
        <v>12</v>
      </c>
      <c r="B14" s="3" t="s">
        <v>80</v>
      </c>
      <c r="C14" s="4">
        <v>9</v>
      </c>
      <c r="D14" s="5">
        <v>35</v>
      </c>
      <c r="E14" s="5">
        <v>27</v>
      </c>
      <c r="F14" s="7">
        <v>8</v>
      </c>
      <c r="G14" s="7">
        <v>3</v>
      </c>
      <c r="H14" s="7">
        <f t="shared" si="0"/>
        <v>11</v>
      </c>
      <c r="I14" s="7">
        <f t="shared" si="1"/>
        <v>38</v>
      </c>
      <c r="J14" s="19"/>
    </row>
    <row r="15" spans="1:10" ht="15.75">
      <c r="A15" s="4">
        <v>13</v>
      </c>
      <c r="B15" s="3" t="s">
        <v>72</v>
      </c>
      <c r="C15" s="4">
        <v>9</v>
      </c>
      <c r="D15" s="5">
        <v>22</v>
      </c>
      <c r="E15" s="5">
        <v>30</v>
      </c>
      <c r="F15" s="7"/>
      <c r="G15" s="7"/>
      <c r="H15" s="7"/>
      <c r="I15" s="7">
        <v>30</v>
      </c>
      <c r="J15" s="19"/>
    </row>
    <row r="16" spans="1:10" ht="15.75">
      <c r="A16" s="4">
        <v>14</v>
      </c>
      <c r="B16" s="3" t="s">
        <v>67</v>
      </c>
      <c r="C16" s="4">
        <v>9</v>
      </c>
      <c r="D16" s="5">
        <v>22</v>
      </c>
      <c r="E16" s="5">
        <v>22</v>
      </c>
      <c r="F16" s="7"/>
      <c r="G16" s="7"/>
      <c r="H16" s="7"/>
      <c r="I16" s="7">
        <f>E16+H16</f>
        <v>22</v>
      </c>
      <c r="J16" s="19"/>
    </row>
    <row r="17" spans="1:10" ht="15.75">
      <c r="A17" s="4">
        <v>15</v>
      </c>
      <c r="B17" s="3" t="s">
        <v>77</v>
      </c>
      <c r="C17" s="4">
        <v>9</v>
      </c>
      <c r="D17" s="5">
        <v>1</v>
      </c>
      <c r="E17" s="5">
        <v>20</v>
      </c>
      <c r="F17" s="7"/>
      <c r="G17" s="7"/>
      <c r="H17" s="7"/>
      <c r="I17" s="7">
        <f>E17+H17</f>
        <v>20</v>
      </c>
      <c r="J17" s="19"/>
    </row>
    <row r="18" spans="1:10" ht="15.75">
      <c r="A18" s="4">
        <v>16</v>
      </c>
      <c r="B18" s="3" t="s">
        <v>74</v>
      </c>
      <c r="C18" s="4">
        <v>9</v>
      </c>
      <c r="D18" s="5">
        <v>5</v>
      </c>
      <c r="E18" s="5">
        <v>16</v>
      </c>
      <c r="F18" s="7"/>
      <c r="G18" s="7"/>
      <c r="H18" s="7"/>
      <c r="I18" s="7">
        <f>E18+H18</f>
        <v>16</v>
      </c>
      <c r="J18" s="19"/>
    </row>
    <row r="19" spans="1:10" ht="15.75">
      <c r="A19" s="4">
        <v>17</v>
      </c>
      <c r="B19" s="3" t="s">
        <v>75</v>
      </c>
      <c r="C19" s="4">
        <v>9</v>
      </c>
      <c r="D19" s="5">
        <v>5</v>
      </c>
      <c r="E19" s="5">
        <v>14</v>
      </c>
      <c r="F19" s="7"/>
      <c r="G19" s="7"/>
      <c r="H19" s="7"/>
      <c r="I19" s="7">
        <f>E19+H19</f>
        <v>14</v>
      </c>
      <c r="J19" s="19"/>
    </row>
  </sheetData>
  <sheetProtection/>
  <autoFilter ref="B2:E2">
    <sortState ref="B3:E19">
      <sortCondition sortBy="value" ref="D3:D19"/>
    </sortState>
  </autoFilter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K8" sqref="K8"/>
    </sheetView>
  </sheetViews>
  <sheetFormatPr defaultColWidth="9.140625" defaultRowHeight="15"/>
  <cols>
    <col min="1" max="1" width="3.421875" style="8" customWidth="1"/>
    <col min="2" max="2" width="20.28125" style="0" customWidth="1"/>
    <col min="3" max="3" width="6.57421875" style="0" customWidth="1"/>
    <col min="4" max="4" width="4.8515625" style="0" customWidth="1"/>
    <col min="5" max="5" width="10.57421875" style="0" customWidth="1"/>
    <col min="6" max="7" width="8.421875" style="8" customWidth="1"/>
    <col min="8" max="9" width="9.00390625" style="8" customWidth="1"/>
    <col min="10" max="10" width="12.8515625" style="0" customWidth="1"/>
  </cols>
  <sheetData>
    <row r="1" spans="1:9" ht="15">
      <c r="A1" s="25" t="s">
        <v>112</v>
      </c>
      <c r="B1" s="25"/>
      <c r="C1" s="25"/>
      <c r="D1" s="25"/>
      <c r="E1" s="25"/>
      <c r="F1" s="25"/>
      <c r="G1" s="25"/>
      <c r="H1" s="25"/>
      <c r="I1" s="25"/>
    </row>
    <row r="2" spans="1:10" ht="45.75" customHeight="1">
      <c r="A2" s="1" t="s">
        <v>0</v>
      </c>
      <c r="B2" s="1" t="s">
        <v>1</v>
      </c>
      <c r="C2" s="1" t="s">
        <v>2</v>
      </c>
      <c r="D2" s="2" t="s">
        <v>28</v>
      </c>
      <c r="E2" s="1" t="s">
        <v>3</v>
      </c>
      <c r="F2" s="2" t="s">
        <v>101</v>
      </c>
      <c r="G2" s="2" t="s">
        <v>102</v>
      </c>
      <c r="H2" s="2" t="s">
        <v>103</v>
      </c>
      <c r="I2" s="2" t="s">
        <v>106</v>
      </c>
      <c r="J2" s="2" t="s">
        <v>119</v>
      </c>
    </row>
    <row r="3" spans="1:10" s="17" customFormat="1" ht="15.75">
      <c r="A3" s="10">
        <v>1</v>
      </c>
      <c r="B3" s="9" t="s">
        <v>86</v>
      </c>
      <c r="C3" s="15">
        <v>10</v>
      </c>
      <c r="D3" s="10">
        <v>36</v>
      </c>
      <c r="E3" s="10">
        <v>47</v>
      </c>
      <c r="F3" s="22">
        <v>10</v>
      </c>
      <c r="G3" s="22">
        <v>14</v>
      </c>
      <c r="H3" s="22">
        <f aca="true" t="shared" si="0" ref="H3:H9">SUM(F3:G3)</f>
        <v>24</v>
      </c>
      <c r="I3" s="23">
        <f aca="true" t="shared" si="1" ref="I3:I10">E3+H3</f>
        <v>71</v>
      </c>
      <c r="J3" s="18" t="s">
        <v>115</v>
      </c>
    </row>
    <row r="4" spans="1:10" ht="15.75">
      <c r="A4" s="5">
        <v>2</v>
      </c>
      <c r="B4" s="3" t="s">
        <v>85</v>
      </c>
      <c r="C4" s="4">
        <v>10</v>
      </c>
      <c r="D4" s="5">
        <v>22</v>
      </c>
      <c r="E4" s="5">
        <v>37</v>
      </c>
      <c r="F4" s="7">
        <v>12</v>
      </c>
      <c r="G4" s="7">
        <v>21</v>
      </c>
      <c r="H4" s="7">
        <f t="shared" si="0"/>
        <v>33</v>
      </c>
      <c r="I4" s="11">
        <f t="shared" si="1"/>
        <v>70</v>
      </c>
      <c r="J4" s="19" t="s">
        <v>120</v>
      </c>
    </row>
    <row r="5" spans="1:10" ht="15.75">
      <c r="A5" s="5">
        <v>3</v>
      </c>
      <c r="B5" s="9" t="s">
        <v>88</v>
      </c>
      <c r="C5" s="4">
        <v>10</v>
      </c>
      <c r="D5" s="5">
        <v>36</v>
      </c>
      <c r="E5" s="5">
        <v>44</v>
      </c>
      <c r="F5" s="7">
        <v>11</v>
      </c>
      <c r="G5" s="7">
        <v>10</v>
      </c>
      <c r="H5" s="7">
        <f t="shared" si="0"/>
        <v>21</v>
      </c>
      <c r="I5" s="11">
        <f t="shared" si="1"/>
        <v>65</v>
      </c>
      <c r="J5" s="19"/>
    </row>
    <row r="6" spans="1:10" ht="15.75">
      <c r="A6" s="5">
        <v>4</v>
      </c>
      <c r="B6" s="3" t="s">
        <v>87</v>
      </c>
      <c r="C6" s="4">
        <v>10</v>
      </c>
      <c r="D6" s="5">
        <v>22</v>
      </c>
      <c r="E6" s="5">
        <v>28</v>
      </c>
      <c r="F6" s="7">
        <v>11</v>
      </c>
      <c r="G6" s="7">
        <v>15</v>
      </c>
      <c r="H6" s="7">
        <f t="shared" si="0"/>
        <v>26</v>
      </c>
      <c r="I6" s="7">
        <f t="shared" si="1"/>
        <v>54</v>
      </c>
      <c r="J6" s="19"/>
    </row>
    <row r="7" spans="1:10" ht="15.75">
      <c r="A7" s="5">
        <v>5</v>
      </c>
      <c r="B7" s="3" t="s">
        <v>84</v>
      </c>
      <c r="C7" s="4">
        <v>10</v>
      </c>
      <c r="D7" s="5">
        <v>33</v>
      </c>
      <c r="E7" s="5">
        <v>34</v>
      </c>
      <c r="F7" s="7">
        <v>8</v>
      </c>
      <c r="G7" s="7">
        <v>7</v>
      </c>
      <c r="H7" s="7">
        <f t="shared" si="0"/>
        <v>15</v>
      </c>
      <c r="I7" s="7">
        <f t="shared" si="1"/>
        <v>49</v>
      </c>
      <c r="J7" s="19"/>
    </row>
    <row r="8" spans="1:10" ht="15.75">
      <c r="A8" s="5">
        <v>6</v>
      </c>
      <c r="B8" s="6" t="s">
        <v>89</v>
      </c>
      <c r="C8" s="5">
        <v>10</v>
      </c>
      <c r="D8" s="5">
        <v>33</v>
      </c>
      <c r="E8" s="5">
        <v>32</v>
      </c>
      <c r="F8" s="7">
        <v>8</v>
      </c>
      <c r="G8" s="7">
        <v>8</v>
      </c>
      <c r="H8" s="7">
        <f t="shared" si="0"/>
        <v>16</v>
      </c>
      <c r="I8" s="7">
        <f t="shared" si="1"/>
        <v>48</v>
      </c>
      <c r="J8" s="19"/>
    </row>
    <row r="9" spans="1:10" ht="15.75">
      <c r="A9" s="5">
        <v>7</v>
      </c>
      <c r="B9" s="3" t="s">
        <v>83</v>
      </c>
      <c r="C9" s="4">
        <v>10</v>
      </c>
      <c r="D9" s="5">
        <v>33</v>
      </c>
      <c r="E9" s="5">
        <v>30</v>
      </c>
      <c r="F9" s="7">
        <v>9</v>
      </c>
      <c r="G9" s="7">
        <v>6</v>
      </c>
      <c r="H9" s="7">
        <f t="shared" si="0"/>
        <v>15</v>
      </c>
      <c r="I9" s="7">
        <f t="shared" si="1"/>
        <v>45</v>
      </c>
      <c r="J9" s="19"/>
    </row>
    <row r="10" spans="1:10" ht="15.75">
      <c r="A10" s="5">
        <v>8</v>
      </c>
      <c r="B10" s="6" t="s">
        <v>82</v>
      </c>
      <c r="C10" s="5">
        <v>10</v>
      </c>
      <c r="D10" s="5">
        <v>43</v>
      </c>
      <c r="E10" s="5">
        <v>24</v>
      </c>
      <c r="F10" s="7"/>
      <c r="G10" s="7"/>
      <c r="H10" s="7"/>
      <c r="I10" s="7">
        <f t="shared" si="1"/>
        <v>24</v>
      </c>
      <c r="J10" s="19"/>
    </row>
    <row r="12" spans="1:9" ht="15">
      <c r="A12" s="25" t="s">
        <v>113</v>
      </c>
      <c r="B12" s="25"/>
      <c r="C12" s="25"/>
      <c r="D12" s="25"/>
      <c r="E12" s="25"/>
      <c r="F12" s="25"/>
      <c r="G12" s="25"/>
      <c r="H12" s="25"/>
      <c r="I12" s="25"/>
    </row>
    <row r="13" spans="1:10" ht="63">
      <c r="A13" s="1" t="s">
        <v>0</v>
      </c>
      <c r="B13" s="1" t="s">
        <v>1</v>
      </c>
      <c r="C13" s="1" t="s">
        <v>2</v>
      </c>
      <c r="D13" s="2" t="s">
        <v>28</v>
      </c>
      <c r="E13" s="1" t="s">
        <v>3</v>
      </c>
      <c r="F13" s="2" t="s">
        <v>101</v>
      </c>
      <c r="G13" s="2" t="s">
        <v>102</v>
      </c>
      <c r="H13" s="2" t="s">
        <v>103</v>
      </c>
      <c r="I13" s="2" t="s">
        <v>106</v>
      </c>
      <c r="J13" s="2" t="s">
        <v>119</v>
      </c>
    </row>
    <row r="14" spans="1:10" s="17" customFormat="1" ht="15.75">
      <c r="A14" s="10">
        <v>1</v>
      </c>
      <c r="B14" s="9" t="s">
        <v>92</v>
      </c>
      <c r="C14" s="15">
        <v>11</v>
      </c>
      <c r="D14" s="10">
        <v>33</v>
      </c>
      <c r="E14" s="10">
        <v>58</v>
      </c>
      <c r="F14" s="22">
        <v>13</v>
      </c>
      <c r="G14" s="22">
        <v>13</v>
      </c>
      <c r="H14" s="22">
        <f aca="true" t="shared" si="2" ref="H14:H23">SUM(F14:G14)</f>
        <v>26</v>
      </c>
      <c r="I14" s="23">
        <f aca="true" t="shared" si="3" ref="I14:I23">E14+H14</f>
        <v>84</v>
      </c>
      <c r="J14" s="18" t="s">
        <v>118</v>
      </c>
    </row>
    <row r="15" spans="1:10" ht="15.75">
      <c r="A15" s="5">
        <v>2</v>
      </c>
      <c r="B15" s="3" t="s">
        <v>93</v>
      </c>
      <c r="C15" s="4">
        <v>11</v>
      </c>
      <c r="D15" s="5">
        <v>1</v>
      </c>
      <c r="E15" s="5">
        <v>51</v>
      </c>
      <c r="F15" s="7">
        <v>9</v>
      </c>
      <c r="G15" s="7">
        <v>13</v>
      </c>
      <c r="H15" s="7">
        <f t="shared" si="2"/>
        <v>22</v>
      </c>
      <c r="I15" s="11">
        <f t="shared" si="3"/>
        <v>73</v>
      </c>
      <c r="J15" s="19" t="s">
        <v>120</v>
      </c>
    </row>
    <row r="16" spans="1:10" ht="15.75">
      <c r="A16" s="5">
        <v>3</v>
      </c>
      <c r="B16" s="6" t="s">
        <v>91</v>
      </c>
      <c r="C16" s="5">
        <v>11</v>
      </c>
      <c r="D16" s="5">
        <v>43</v>
      </c>
      <c r="E16" s="5">
        <v>49</v>
      </c>
      <c r="F16" s="7">
        <v>10</v>
      </c>
      <c r="G16" s="7">
        <v>12</v>
      </c>
      <c r="H16" s="7">
        <f t="shared" si="2"/>
        <v>22</v>
      </c>
      <c r="I16" s="7">
        <f t="shared" si="3"/>
        <v>71</v>
      </c>
      <c r="J16" s="19" t="s">
        <v>120</v>
      </c>
    </row>
    <row r="17" spans="1:10" ht="15.75">
      <c r="A17" s="5">
        <v>4</v>
      </c>
      <c r="B17" s="3" t="s">
        <v>99</v>
      </c>
      <c r="C17" s="4">
        <v>11</v>
      </c>
      <c r="D17" s="5">
        <v>1</v>
      </c>
      <c r="E17" s="5">
        <v>39</v>
      </c>
      <c r="F17" s="7">
        <v>10</v>
      </c>
      <c r="G17" s="7">
        <v>20</v>
      </c>
      <c r="H17" s="7">
        <f t="shared" si="2"/>
        <v>30</v>
      </c>
      <c r="I17" s="11">
        <f t="shared" si="3"/>
        <v>69</v>
      </c>
      <c r="J17" s="19"/>
    </row>
    <row r="18" spans="1:10" ht="15.75">
      <c r="A18" s="5">
        <v>5</v>
      </c>
      <c r="B18" s="3" t="s">
        <v>97</v>
      </c>
      <c r="C18" s="4">
        <v>11</v>
      </c>
      <c r="D18" s="5">
        <v>30</v>
      </c>
      <c r="E18" s="5">
        <v>47</v>
      </c>
      <c r="F18" s="7">
        <v>9</v>
      </c>
      <c r="G18" s="7">
        <v>11</v>
      </c>
      <c r="H18" s="7">
        <f t="shared" si="2"/>
        <v>20</v>
      </c>
      <c r="I18" s="11">
        <f t="shared" si="3"/>
        <v>67</v>
      </c>
      <c r="J18" s="19"/>
    </row>
    <row r="19" spans="1:10" ht="15.75">
      <c r="A19" s="5">
        <v>6</v>
      </c>
      <c r="B19" s="3" t="s">
        <v>95</v>
      </c>
      <c r="C19" s="4">
        <v>11</v>
      </c>
      <c r="D19" s="5">
        <v>36</v>
      </c>
      <c r="E19" s="5">
        <v>55</v>
      </c>
      <c r="F19" s="7">
        <v>8</v>
      </c>
      <c r="G19" s="7">
        <v>0</v>
      </c>
      <c r="H19" s="7">
        <f t="shared" si="2"/>
        <v>8</v>
      </c>
      <c r="I19" s="7">
        <f t="shared" si="3"/>
        <v>63</v>
      </c>
      <c r="J19" s="19"/>
    </row>
    <row r="20" spans="1:10" ht="15.75">
      <c r="A20" s="5">
        <v>7</v>
      </c>
      <c r="B20" s="3" t="s">
        <v>94</v>
      </c>
      <c r="C20" s="4">
        <v>11</v>
      </c>
      <c r="D20" s="5">
        <v>36</v>
      </c>
      <c r="E20" s="5">
        <v>45</v>
      </c>
      <c r="F20" s="7">
        <v>9</v>
      </c>
      <c r="G20" s="7">
        <v>4</v>
      </c>
      <c r="H20" s="7">
        <f t="shared" si="2"/>
        <v>13</v>
      </c>
      <c r="I20" s="7">
        <f t="shared" si="3"/>
        <v>58</v>
      </c>
      <c r="J20" s="19"/>
    </row>
    <row r="21" spans="1:10" ht="15.75">
      <c r="A21" s="10">
        <v>8</v>
      </c>
      <c r="B21" s="6" t="s">
        <v>90</v>
      </c>
      <c r="C21" s="5">
        <v>11</v>
      </c>
      <c r="D21" s="5">
        <v>43</v>
      </c>
      <c r="E21" s="5">
        <v>43</v>
      </c>
      <c r="F21" s="7">
        <v>8</v>
      </c>
      <c r="G21" s="7">
        <v>7</v>
      </c>
      <c r="H21" s="7">
        <f t="shared" si="2"/>
        <v>15</v>
      </c>
      <c r="I21" s="7">
        <f t="shared" si="3"/>
        <v>58</v>
      </c>
      <c r="J21" s="19"/>
    </row>
    <row r="22" spans="1:10" ht="15.75">
      <c r="A22" s="5">
        <v>9</v>
      </c>
      <c r="B22" s="3" t="s">
        <v>98</v>
      </c>
      <c r="C22" s="4">
        <v>11</v>
      </c>
      <c r="D22" s="5">
        <v>36</v>
      </c>
      <c r="E22" s="5">
        <v>35</v>
      </c>
      <c r="F22" s="7">
        <v>9</v>
      </c>
      <c r="G22" s="7">
        <v>13</v>
      </c>
      <c r="H22" s="7">
        <f t="shared" si="2"/>
        <v>22</v>
      </c>
      <c r="I22" s="7">
        <f t="shared" si="3"/>
        <v>57</v>
      </c>
      <c r="J22" s="19"/>
    </row>
    <row r="23" spans="1:10" ht="15.75">
      <c r="A23" s="5">
        <v>10</v>
      </c>
      <c r="B23" s="3" t="s">
        <v>96</v>
      </c>
      <c r="C23" s="4">
        <v>11</v>
      </c>
      <c r="D23" s="5">
        <v>1</v>
      </c>
      <c r="E23" s="5">
        <v>22</v>
      </c>
      <c r="F23" s="7">
        <v>10</v>
      </c>
      <c r="G23" s="7">
        <v>15</v>
      </c>
      <c r="H23" s="7">
        <f t="shared" si="2"/>
        <v>25</v>
      </c>
      <c r="I23" s="7">
        <f t="shared" si="3"/>
        <v>47</v>
      </c>
      <c r="J23" s="19"/>
    </row>
  </sheetData>
  <sheetProtection/>
  <autoFilter ref="B2:E2">
    <sortState ref="B3:E23">
      <sortCondition sortBy="value" ref="D3:D23"/>
    </sortState>
  </autoFilter>
  <mergeCells count="2">
    <mergeCell ref="A1:I1"/>
    <mergeCell ref="A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2002-07-08T21:22:58Z</cp:lastPrinted>
  <dcterms:created xsi:type="dcterms:W3CDTF">2006-09-28T05:33:49Z</dcterms:created>
  <dcterms:modified xsi:type="dcterms:W3CDTF">2010-12-23T10:40:25Z</dcterms:modified>
  <cp:category/>
  <cp:version/>
  <cp:contentType/>
  <cp:contentStatus/>
</cp:coreProperties>
</file>