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<sst xmlns="http://schemas.openxmlformats.org/spreadsheetml/2006/main" count="356" uniqueCount="326">
  <si>
    <t>ОУ</t>
  </si>
  <si>
    <t>Фамилия, имя</t>
  </si>
  <si>
    <t>1(max 1)</t>
  </si>
  <si>
    <t>3(max 1)</t>
  </si>
  <si>
    <t>4 (max 1)</t>
  </si>
  <si>
    <t>5(max 1)</t>
  </si>
  <si>
    <t>6(max 1)</t>
  </si>
  <si>
    <t>7(max 1)</t>
  </si>
  <si>
    <t>8 (max 1)</t>
  </si>
  <si>
    <t>10(max 1)</t>
  </si>
  <si>
    <t>11(max 1)</t>
  </si>
  <si>
    <t>12(max 1)</t>
  </si>
  <si>
    <t>13(max 1)</t>
  </si>
  <si>
    <t>14(max 1)</t>
  </si>
  <si>
    <t>9(max 1,5)</t>
  </si>
  <si>
    <t>2(max 5,5)</t>
  </si>
  <si>
    <t>Самойлов Семен</t>
  </si>
  <si>
    <t>Морыганов Егор</t>
  </si>
  <si>
    <t>Крылов Максим</t>
  </si>
  <si>
    <t>Герасимова Алиса</t>
  </si>
  <si>
    <t>Гордеева Анна</t>
  </si>
  <si>
    <t>Гоголева Екатерина</t>
  </si>
  <si>
    <t>Кокурина Татьяна</t>
  </si>
  <si>
    <t>Тараковская Александра</t>
  </si>
  <si>
    <t>Озеров Никита</t>
  </si>
  <si>
    <t>Устюжанина Ксюша</t>
  </si>
  <si>
    <t>Муравьев Артем</t>
  </si>
  <si>
    <t>Вершинина Полина</t>
  </si>
  <si>
    <t>Савелова Ольга</t>
  </si>
  <si>
    <t>Воронкова Ольга</t>
  </si>
  <si>
    <t>Желтикова Анна</t>
  </si>
  <si>
    <t>Бударова Кристина</t>
  </si>
  <si>
    <t>Боровков Макар</t>
  </si>
  <si>
    <t>Веденина Виктория</t>
  </si>
  <si>
    <t>итого:25</t>
  </si>
  <si>
    <t>15(max 6)</t>
  </si>
  <si>
    <t>Рядкова Мария</t>
  </si>
  <si>
    <t>Огурцова Лиза</t>
  </si>
  <si>
    <t>Рудаковский Роман</t>
  </si>
  <si>
    <t>Зубанова Алина</t>
  </si>
  <si>
    <t>Чистякова Вера</t>
  </si>
  <si>
    <t>Широкова Мария</t>
  </si>
  <si>
    <t>Борзова Вероника</t>
  </si>
  <si>
    <t>Козлов Кирилл</t>
  </si>
  <si>
    <t>Муравьев Антон</t>
  </si>
  <si>
    <t>Амелина Ольга</t>
  </si>
  <si>
    <t>Еленкова Анастасия</t>
  </si>
  <si>
    <t>Коновалов Андрей</t>
  </si>
  <si>
    <t>Филиппова Маргарита</t>
  </si>
  <si>
    <t>Храмых Маргарита</t>
  </si>
  <si>
    <t>Данилова Валерия</t>
  </si>
  <si>
    <t xml:space="preserve">                                             </t>
  </si>
  <si>
    <t>Горожанин Иван</t>
  </si>
  <si>
    <t>Завгородняя Дарья</t>
  </si>
  <si>
    <t>Гармония</t>
  </si>
  <si>
    <t>Закочурин Денис</t>
  </si>
  <si>
    <t>Барсукова Анастасия</t>
  </si>
  <si>
    <t>Соколов Ефим</t>
  </si>
  <si>
    <t>Хабарова Екатерина</t>
  </si>
  <si>
    <t>Питерова Кристина</t>
  </si>
  <si>
    <t>3(max 2)</t>
  </si>
  <si>
    <t>9(max 1)</t>
  </si>
  <si>
    <t>13(max 6)</t>
  </si>
  <si>
    <t>2(max 2)</t>
  </si>
  <si>
    <t>итого:20</t>
  </si>
  <si>
    <t>Белова Катя</t>
  </si>
  <si>
    <t>Ковалева Елизавета</t>
  </si>
  <si>
    <t>Пустынова Алена</t>
  </si>
  <si>
    <t>Меркулов Иван</t>
  </si>
  <si>
    <t>Ермошина Настя</t>
  </si>
  <si>
    <t>Киселева Марина</t>
  </si>
  <si>
    <t>Пономарева Полина</t>
  </si>
  <si>
    <t>Еремеева Мария</t>
  </si>
  <si>
    <t>Яшанина Александра</t>
  </si>
  <si>
    <t>Семенов Данила</t>
  </si>
  <si>
    <t>Краскова Ульяна</t>
  </si>
  <si>
    <t>Устарханова Алина</t>
  </si>
  <si>
    <t>Орлов Максим</t>
  </si>
  <si>
    <t>Полковникова Алина</t>
  </si>
  <si>
    <t>Чадов Андрей</t>
  </si>
  <si>
    <t>Зайцев Антон</t>
  </si>
  <si>
    <t>Замазкина Полина</t>
  </si>
  <si>
    <t>Зайцев Павел</t>
  </si>
  <si>
    <t>Фонова Дарья</t>
  </si>
  <si>
    <t>Егорова Анна</t>
  </si>
  <si>
    <t>Щуренкова Анастасия</t>
  </si>
  <si>
    <t>Желтова Дарья</t>
  </si>
  <si>
    <t>Шаронова Екатерина</t>
  </si>
  <si>
    <t>Постников Александр</t>
  </si>
  <si>
    <t>Луговкин Андрей</t>
  </si>
  <si>
    <t>Корчагина Екатерина</t>
  </si>
  <si>
    <t>Удалова Анна</t>
  </si>
  <si>
    <t>Сеськин Денис</t>
  </si>
  <si>
    <t>Богданов Святослав</t>
  </si>
  <si>
    <t>Самусенко Валерия</t>
  </si>
  <si>
    <t>Земцова Екатерина</t>
  </si>
  <si>
    <t>Валова Ирина</t>
  </si>
  <si>
    <t>Афанасьева Екатерина</t>
  </si>
  <si>
    <t>Карпова Наталья</t>
  </si>
  <si>
    <t>Симов Дмитрий</t>
  </si>
  <si>
    <t>Кирсанов Артем</t>
  </si>
  <si>
    <t>Таланова Мария</t>
  </si>
  <si>
    <t>Сальникова Татьяна</t>
  </si>
  <si>
    <t>Клепча Александр</t>
  </si>
  <si>
    <t>Бочугина Алена</t>
  </si>
  <si>
    <t>Абаляева Валерия</t>
  </si>
  <si>
    <t>Солон Марк</t>
  </si>
  <si>
    <t>Митрофанов Алексей</t>
  </si>
  <si>
    <t>Людик Кирилл</t>
  </si>
  <si>
    <t>Скворцова Екатерина</t>
  </si>
  <si>
    <t>Клюкина Вера</t>
  </si>
  <si>
    <t>Медиокрицкая Дарья</t>
  </si>
  <si>
    <t>Смирнова Ирина</t>
  </si>
  <si>
    <t>Зубарева Мария</t>
  </si>
  <si>
    <t>Рябцов Даниил</t>
  </si>
  <si>
    <t>Губина Алена</t>
  </si>
  <si>
    <t xml:space="preserve">Овчинников Дмитрий </t>
  </si>
  <si>
    <t>Губернева Анастасия</t>
  </si>
  <si>
    <t>Родионов Иван</t>
  </si>
  <si>
    <t>Губернаторова Ольга</t>
  </si>
  <si>
    <t xml:space="preserve">Платонова Анастасия </t>
  </si>
  <si>
    <t>Вотрина Влада</t>
  </si>
  <si>
    <t>Садыкова Лилия</t>
  </si>
  <si>
    <t>Демина Светлана</t>
  </si>
  <si>
    <t>Терешина Мария</t>
  </si>
  <si>
    <t>Борисов Петр</t>
  </si>
  <si>
    <t>Гумницкий Дмитрий</t>
  </si>
  <si>
    <t>Крюкова Соня</t>
  </si>
  <si>
    <t xml:space="preserve">Замотаева Мария </t>
  </si>
  <si>
    <t>Бритов Артем</t>
  </si>
  <si>
    <t>Инихова Алина</t>
  </si>
  <si>
    <t>Базаткина Ариадна</t>
  </si>
  <si>
    <t>Никитина Вика</t>
  </si>
  <si>
    <t>Фалицин Семен</t>
  </si>
  <si>
    <t>Лаврентьева Полина</t>
  </si>
  <si>
    <t>Максимов Павел</t>
  </si>
  <si>
    <t>Гужов Алексей</t>
  </si>
  <si>
    <t>Макаренко Наталья</t>
  </si>
  <si>
    <t>Салаутина Мария</t>
  </si>
  <si>
    <t>Рубцов Владимир</t>
  </si>
  <si>
    <t>Нивин Даниил</t>
  </si>
  <si>
    <t>Маяковская Анастасия</t>
  </si>
  <si>
    <t>Крюкова Анастасия</t>
  </si>
  <si>
    <t>Мишин Николай</t>
  </si>
  <si>
    <t>Рогожникова Анастасия</t>
  </si>
  <si>
    <t>Чикин Александр</t>
  </si>
  <si>
    <t>Келексашвили Данга</t>
  </si>
  <si>
    <t>Захарова Дарья</t>
  </si>
  <si>
    <t>Максимова Алена</t>
  </si>
  <si>
    <t>Исток</t>
  </si>
  <si>
    <t>Миронова Елизавета</t>
  </si>
  <si>
    <t>Заховаев Павел</t>
  </si>
  <si>
    <t>Головаева Анастасия</t>
  </si>
  <si>
    <t>Садовников Максим</t>
  </si>
  <si>
    <t>Саргасян Аветик</t>
  </si>
  <si>
    <t>Дудочкин Влад</t>
  </si>
  <si>
    <t>Результаты районного этапа предметной олимпиады по литературному чтению 2 класс</t>
  </si>
  <si>
    <t>Вагулин Никита</t>
  </si>
  <si>
    <t>Чечуй Мария</t>
  </si>
  <si>
    <t>Фомина Полина</t>
  </si>
  <si>
    <t>Носкова Анастасия</t>
  </si>
  <si>
    <t>Недоросткова Елизавета</t>
  </si>
  <si>
    <t>Кудряшова Валерия</t>
  </si>
  <si>
    <t>Помазов Максим</t>
  </si>
  <si>
    <t>Марычева Ольга</t>
  </si>
  <si>
    <t>Алексеева Анна</t>
  </si>
  <si>
    <t>Истомина Елена</t>
  </si>
  <si>
    <t>Васин Иван</t>
  </si>
  <si>
    <t>Игнатьева Анжелика</t>
  </si>
  <si>
    <t>Балякин Никита</t>
  </si>
  <si>
    <t>Новиков Петр</t>
  </si>
  <si>
    <t>Усольцева Дарья</t>
  </si>
  <si>
    <t>Беляева Дарья</t>
  </si>
  <si>
    <t>Миронова Евгения</t>
  </si>
  <si>
    <t>Камышова Карина</t>
  </si>
  <si>
    <t>Наумова Дарья</t>
  </si>
  <si>
    <t>Божукова Александра</t>
  </si>
  <si>
    <t>Бабасин Добрыня</t>
  </si>
  <si>
    <t>Пивненко Виктор</t>
  </si>
  <si>
    <t>Соколов Антон</t>
  </si>
  <si>
    <t>Жембровская Соня</t>
  </si>
  <si>
    <t>Соболева Екатерина</t>
  </si>
  <si>
    <t>Краснов Егор</t>
  </si>
  <si>
    <t>Худякова Алина</t>
  </si>
  <si>
    <t>Киселёв Дмитрий</t>
  </si>
  <si>
    <t>Ширяева Маргарита</t>
  </si>
  <si>
    <t>Хмара Елена</t>
  </si>
  <si>
    <t>Леонова Елизавета</t>
  </si>
  <si>
    <t>Болотов Михаил</t>
  </si>
  <si>
    <t>Пластинин Илья</t>
  </si>
  <si>
    <t>Григорович Яна</t>
  </si>
  <si>
    <t>Полякова Вера</t>
  </si>
  <si>
    <t>Касаткин Виктор</t>
  </si>
  <si>
    <t>Беженар Анна</t>
  </si>
  <si>
    <t>Зеленцова Екатерина</t>
  </si>
  <si>
    <t>Таранушич Валерия</t>
  </si>
  <si>
    <t>Евстегнеева Анастасия</t>
  </si>
  <si>
    <t>Анфимова Александра</t>
  </si>
  <si>
    <t>Арзуманян Виктория</t>
  </si>
  <si>
    <t>Алецкая Мария</t>
  </si>
  <si>
    <t>Полянина Ксения</t>
  </si>
  <si>
    <t>Уткин Кирилл</t>
  </si>
  <si>
    <t>Земскова Юлия</t>
  </si>
  <si>
    <t>Филичкина Татьяна</t>
  </si>
  <si>
    <t>Кравченко Алексей</t>
  </si>
  <si>
    <t>Мухина Мария</t>
  </si>
  <si>
    <t>Глазков Родион</t>
  </si>
  <si>
    <t>Каюмов Дамир</t>
  </si>
  <si>
    <t>Грабовенко Богдан</t>
  </si>
  <si>
    <t>Ясакова Антонина</t>
  </si>
  <si>
    <t>Котов Артемий</t>
  </si>
  <si>
    <t>Бусыгин Андрей</t>
  </si>
  <si>
    <t>Любимов Кирилл</t>
  </si>
  <si>
    <t>Уваров Илья</t>
  </si>
  <si>
    <t>Кручинин Илья</t>
  </si>
  <si>
    <t>Филатова Юлия</t>
  </si>
  <si>
    <t>Турлакова К.</t>
  </si>
  <si>
    <t>Судибор Мария</t>
  </si>
  <si>
    <t>Леонтьева Маруся</t>
  </si>
  <si>
    <t>Результаты районного этапа предметной олимпиады по литературному чтению 3 класс</t>
  </si>
  <si>
    <t>11(max 2)</t>
  </si>
  <si>
    <t>итого:22,5</t>
  </si>
  <si>
    <t>Громова Дарья</t>
  </si>
  <si>
    <t>Горохова Дарья</t>
  </si>
  <si>
    <t>Кузнецова Юлия</t>
  </si>
  <si>
    <t>Смирнов Артем</t>
  </si>
  <si>
    <t>Лопатина Арина</t>
  </si>
  <si>
    <t>Мазин Никита</t>
  </si>
  <si>
    <t>Власова Екатерина</t>
  </si>
  <si>
    <t>Сабанина Арина</t>
  </si>
  <si>
    <t>Волкова Анна</t>
  </si>
  <si>
    <t>Громова Анастасия</t>
  </si>
  <si>
    <t>Воронцова Мария</t>
  </si>
  <si>
    <t>Салахетдинов Ильдар</t>
  </si>
  <si>
    <t>Герасимова Злата</t>
  </si>
  <si>
    <t>Чикина Юлия</t>
  </si>
  <si>
    <t>Хабибулина Елизавета</t>
  </si>
  <si>
    <t>Тихомирова Екатерина</t>
  </si>
  <si>
    <t>Борисова Екатерина</t>
  </si>
  <si>
    <t>Зуева Татьяна</t>
  </si>
  <si>
    <t>Кувшинов Антон</t>
  </si>
  <si>
    <t>Трегулова Маргарита</t>
  </si>
  <si>
    <t>Курочкин Роман</t>
  </si>
  <si>
    <t>Купцова Влада</t>
  </si>
  <si>
    <t>Погорельский Никита</t>
  </si>
  <si>
    <t>Косов Николай</t>
  </si>
  <si>
    <t>Глебова Маргарита</t>
  </si>
  <si>
    <t>Бубнова Ольга</t>
  </si>
  <si>
    <t>Исаева Дарья</t>
  </si>
  <si>
    <t>Завьялова Лада</t>
  </si>
  <si>
    <t>Борисов Иван</t>
  </si>
  <si>
    <t>Покровская София</t>
  </si>
  <si>
    <t>Грошева Софья</t>
  </si>
  <si>
    <t>Шалафан Дарья</t>
  </si>
  <si>
    <t>Меркулов Сергей</t>
  </si>
  <si>
    <t>Пичугина Мирослава</t>
  </si>
  <si>
    <t>Куликова Евгения</t>
  </si>
  <si>
    <t>Искандарова Аида</t>
  </si>
  <si>
    <t>Ястребова Анна</t>
  </si>
  <si>
    <t>Зимина Анастасия</t>
  </si>
  <si>
    <t>Вовк Андрей</t>
  </si>
  <si>
    <t>Ерофеева Елизавета</t>
  </si>
  <si>
    <t>Миловская Анастасия</t>
  </si>
  <si>
    <t>Миронов Николай</t>
  </si>
  <si>
    <t>Ломаев Данила</t>
  </si>
  <si>
    <t>Мозжугин Григорий</t>
  </si>
  <si>
    <t>Якимов Иван</t>
  </si>
  <si>
    <t>Свешникова Анна</t>
  </si>
  <si>
    <t>Кружалин Александр</t>
  </si>
  <si>
    <t>Сидоров Виталий</t>
  </si>
  <si>
    <t>Капустина Дарья</t>
  </si>
  <si>
    <t>Махова Александра</t>
  </si>
  <si>
    <t>Недвига Алексей</t>
  </si>
  <si>
    <t>Гусева Александра</t>
  </si>
  <si>
    <t>Алешина Дарья</t>
  </si>
  <si>
    <t>Конорева Мария</t>
  </si>
  <si>
    <t>Литова Арина</t>
  </si>
  <si>
    <t>Зайцева Ангелина</t>
  </si>
  <si>
    <t>Мизева Елизавета</t>
  </si>
  <si>
    <t>Алексеева Мария</t>
  </si>
  <si>
    <t>Умаров Саид</t>
  </si>
  <si>
    <t>Стецкая Маргарита</t>
  </si>
  <si>
    <t>Малова Дарья</t>
  </si>
  <si>
    <t>Гужова Анна</t>
  </si>
  <si>
    <t>Долян Даниил</t>
  </si>
  <si>
    <t>Свиридова Дарья</t>
  </si>
  <si>
    <t>Савельева София</t>
  </si>
  <si>
    <t>Маслова Виктория</t>
  </si>
  <si>
    <t>Игумнова Дарья</t>
  </si>
  <si>
    <t>Барменкова Елизавета</t>
  </si>
  <si>
    <t>Борзов Иван</t>
  </si>
  <si>
    <t>Ерофеева Соня</t>
  </si>
  <si>
    <t>Лапшина Анна</t>
  </si>
  <si>
    <t>Кондрашина Алена</t>
  </si>
  <si>
    <t>Князев Егор</t>
  </si>
  <si>
    <t>Шишкин Егор</t>
  </si>
  <si>
    <t>Радюкина Елизавета</t>
  </si>
  <si>
    <t>Рыбина Анна</t>
  </si>
  <si>
    <t>Кузьмичева Дарья</t>
  </si>
  <si>
    <t>Тузельбекова Диана</t>
  </si>
  <si>
    <t>Кузнецов Михаил</t>
  </si>
  <si>
    <t>Ярцев Максим</t>
  </si>
  <si>
    <t>Позднякова Алиса</t>
  </si>
  <si>
    <t>Кириллова Алиса</t>
  </si>
  <si>
    <t>Пуганов Максим</t>
  </si>
  <si>
    <t>Хохин Никита</t>
  </si>
  <si>
    <t>Бродский Роман</t>
  </si>
  <si>
    <t>Хибалашвили Глеб</t>
  </si>
  <si>
    <t>Наумова Злата</t>
  </si>
  <si>
    <t>Бякова Анна</t>
  </si>
  <si>
    <t>Таланов Данила</t>
  </si>
  <si>
    <t>Мельник Дарья</t>
  </si>
  <si>
    <t>Степанов Эдуард</t>
  </si>
  <si>
    <t>Жукова Юлия</t>
  </si>
  <si>
    <t>Ле Чунг Карина</t>
  </si>
  <si>
    <t>Холина Виктория</t>
  </si>
  <si>
    <t>Субботина Мария</t>
  </si>
  <si>
    <t>Гршин Егор</t>
  </si>
  <si>
    <t>Коробейников Максим</t>
  </si>
  <si>
    <t>Холопова Анастасия</t>
  </si>
  <si>
    <t>неизвестный</t>
  </si>
  <si>
    <t>Зайцев Кирилл</t>
  </si>
  <si>
    <t>Пысин Данила</t>
  </si>
  <si>
    <t>Кашина Анна</t>
  </si>
  <si>
    <t>Малютин Михаил</t>
  </si>
  <si>
    <t>Результаты районного этапа предметной олимпиады по литературному чтению 4 класс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</si>
</sst>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1" fillId="24" borderId="10" xfId="0" applyNumberFormat="1" applyFont="1" applyFill="1" applyBorder="1" applyAlignment="1">
      <alignment/>
    </xf>
    <xf numFmtId="0" fontId="23" fillId="11" borderId="10" xfId="0" applyFont="1" applyFill="1" applyBorder="1" applyAlignment="1">
      <alignment/>
    </xf>
    <xf numFmtId="0" fontId="23" fillId="11" borderId="11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21" fillId="25" borderId="11" xfId="0" applyFont="1" applyFill="1" applyBorder="1" applyAlignment="1">
      <alignment/>
    </xf>
    <xf numFmtId="0" fontId="21" fillId="11" borderId="10" xfId="0" applyFont="1" applyFill="1" applyBorder="1" applyAlignment="1">
      <alignment/>
    </xf>
    <xf numFmtId="0" fontId="21" fillId="11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zoomScale="75" zoomScaleNormal="75" zoomScalePageLayoutView="0" workbookViewId="0" topLeftCell="A1">
      <selection activeCell="A3" sqref="A3:R26"/>
    </sheetView>
  </sheetViews>
  <sheetFormatPr defaultColWidth="9.140625" defaultRowHeight="12.75"/>
  <cols>
    <col min="1" max="1" width="14.140625" style="0" customWidth="1"/>
    <col min="2" max="2" width="33.28125" style="0" customWidth="1"/>
    <col min="3" max="3" width="11.7109375" style="0" customWidth="1"/>
    <col min="4" max="4" width="13.7109375" style="0" customWidth="1"/>
    <col min="5" max="5" width="11.421875" style="0" customWidth="1"/>
    <col min="6" max="6" width="9.7109375" style="0" customWidth="1"/>
    <col min="8" max="8" width="8.00390625" style="0" customWidth="1"/>
    <col min="9" max="9" width="8.28125" style="0" customWidth="1"/>
    <col min="10" max="10" width="9.7109375" style="0" customWidth="1"/>
    <col min="11" max="11" width="10.7109375" style="0" customWidth="1"/>
    <col min="12" max="12" width="10.28125" style="0" customWidth="1"/>
    <col min="13" max="13" width="9.7109375" style="0" customWidth="1"/>
    <col min="15" max="15" width="10.140625" style="0" customWidth="1"/>
    <col min="16" max="16" width="9.8515625" style="0" customWidth="1"/>
    <col min="17" max="17" width="10.7109375" style="0" customWidth="1"/>
  </cols>
  <sheetData>
    <row r="1" spans="1:9" ht="20.25">
      <c r="A1" s="3" t="s">
        <v>156</v>
      </c>
      <c r="B1" s="1"/>
      <c r="C1" s="1"/>
      <c r="D1" s="1"/>
      <c r="E1" s="1"/>
      <c r="F1" s="1"/>
      <c r="G1" s="1"/>
      <c r="H1" s="1"/>
      <c r="I1" s="1"/>
    </row>
    <row r="2" spans="1:18" ht="18">
      <c r="A2" s="6" t="s">
        <v>0</v>
      </c>
      <c r="B2" s="6" t="s">
        <v>1</v>
      </c>
      <c r="C2" s="9" t="s">
        <v>2</v>
      </c>
      <c r="D2" s="9" t="s">
        <v>15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14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35</v>
      </c>
      <c r="R2" s="10" t="s">
        <v>34</v>
      </c>
    </row>
    <row r="3" spans="1:18" ht="18">
      <c r="A3" s="8">
        <v>21</v>
      </c>
      <c r="B3" s="8" t="s">
        <v>20</v>
      </c>
      <c r="C3" s="11">
        <v>2</v>
      </c>
      <c r="D3" s="11">
        <v>5.5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1.5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4.5</v>
      </c>
      <c r="R3" s="11">
        <v>24.5</v>
      </c>
    </row>
    <row r="4" spans="1:18" ht="18">
      <c r="A4" s="8">
        <v>21</v>
      </c>
      <c r="B4" s="8" t="s">
        <v>24</v>
      </c>
      <c r="C4" s="11">
        <v>1</v>
      </c>
      <c r="D4" s="11">
        <v>5.5</v>
      </c>
      <c r="E4" s="11">
        <v>1</v>
      </c>
      <c r="F4" s="11">
        <v>1</v>
      </c>
      <c r="G4" s="11">
        <v>0</v>
      </c>
      <c r="H4" s="11">
        <v>0</v>
      </c>
      <c r="I4" s="11">
        <v>1</v>
      </c>
      <c r="J4" s="11">
        <v>1</v>
      </c>
      <c r="K4" s="11">
        <v>1.5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4.5</v>
      </c>
      <c r="R4" s="11">
        <v>21.5</v>
      </c>
    </row>
    <row r="5" spans="1:18" ht="18">
      <c r="A5" s="8">
        <v>66</v>
      </c>
      <c r="B5" s="8" t="s">
        <v>25</v>
      </c>
      <c r="C5" s="11">
        <v>1</v>
      </c>
      <c r="D5" s="11">
        <v>5.5</v>
      </c>
      <c r="E5" s="11">
        <v>1</v>
      </c>
      <c r="F5" s="11">
        <v>1</v>
      </c>
      <c r="G5" s="11">
        <v>0</v>
      </c>
      <c r="H5" s="11">
        <v>0</v>
      </c>
      <c r="I5" s="11"/>
      <c r="J5" s="11">
        <v>0.5</v>
      </c>
      <c r="K5" s="11">
        <v>1.5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6</v>
      </c>
      <c r="R5" s="11">
        <v>21.5</v>
      </c>
    </row>
    <row r="6" spans="1:18" ht="18">
      <c r="A6" s="8">
        <v>30</v>
      </c>
      <c r="B6" s="8" t="s">
        <v>21</v>
      </c>
      <c r="C6" s="11">
        <v>1</v>
      </c>
      <c r="D6" s="11">
        <v>5.5</v>
      </c>
      <c r="E6" s="11">
        <v>1</v>
      </c>
      <c r="F6" s="11">
        <v>1</v>
      </c>
      <c r="G6" s="11">
        <v>1</v>
      </c>
      <c r="H6" s="11">
        <v>0</v>
      </c>
      <c r="I6" s="11">
        <v>1</v>
      </c>
      <c r="J6" s="11">
        <v>1</v>
      </c>
      <c r="K6" s="11">
        <v>1.5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3</v>
      </c>
      <c r="R6" s="11">
        <v>21</v>
      </c>
    </row>
    <row r="7" spans="1:18" ht="18">
      <c r="A7" s="8">
        <v>30</v>
      </c>
      <c r="B7" s="8" t="s">
        <v>22</v>
      </c>
      <c r="C7" s="11">
        <v>1</v>
      </c>
      <c r="D7" s="11">
        <v>5.5</v>
      </c>
      <c r="E7" s="11">
        <v>1</v>
      </c>
      <c r="F7" s="11">
        <v>1</v>
      </c>
      <c r="G7" s="11">
        <v>1</v>
      </c>
      <c r="H7" s="11">
        <v>0</v>
      </c>
      <c r="I7" s="11">
        <v>1</v>
      </c>
      <c r="J7" s="11">
        <v>1</v>
      </c>
      <c r="K7" s="11">
        <v>1.5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3</v>
      </c>
      <c r="R7" s="11">
        <v>21</v>
      </c>
    </row>
    <row r="8" spans="1:18" ht="18">
      <c r="A8" s="8">
        <v>67</v>
      </c>
      <c r="B8" s="8" t="s">
        <v>23</v>
      </c>
      <c r="C8" s="11">
        <v>1</v>
      </c>
      <c r="D8" s="11">
        <v>5</v>
      </c>
      <c r="E8" s="11">
        <v>1</v>
      </c>
      <c r="F8" s="11">
        <v>1</v>
      </c>
      <c r="G8" s="11">
        <v>0</v>
      </c>
      <c r="H8" s="11">
        <v>0</v>
      </c>
      <c r="I8" s="11">
        <v>1</v>
      </c>
      <c r="J8" s="11">
        <v>0.5</v>
      </c>
      <c r="K8" s="11">
        <v>1.5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5</v>
      </c>
      <c r="R8" s="11">
        <v>21</v>
      </c>
    </row>
    <row r="9" spans="1:18" ht="18">
      <c r="A9" s="8">
        <v>7</v>
      </c>
      <c r="B9" s="8" t="s">
        <v>27</v>
      </c>
      <c r="C9" s="11">
        <v>1</v>
      </c>
      <c r="D9" s="11">
        <v>3.5</v>
      </c>
      <c r="E9" s="11">
        <v>1</v>
      </c>
      <c r="F9" s="11">
        <v>1</v>
      </c>
      <c r="G9" s="11">
        <v>0</v>
      </c>
      <c r="H9" s="11">
        <v>0</v>
      </c>
      <c r="I9" s="11">
        <v>1</v>
      </c>
      <c r="J9" s="11">
        <v>1</v>
      </c>
      <c r="K9" s="11">
        <v>1.5</v>
      </c>
      <c r="L9" s="11">
        <v>0</v>
      </c>
      <c r="M9" s="11">
        <v>1</v>
      </c>
      <c r="N9" s="11">
        <v>1</v>
      </c>
      <c r="O9" s="11">
        <v>1</v>
      </c>
      <c r="P9" s="11">
        <v>1</v>
      </c>
      <c r="Q9" s="11">
        <v>5</v>
      </c>
      <c r="R9" s="11">
        <v>19</v>
      </c>
    </row>
    <row r="10" spans="1:18" ht="18">
      <c r="A10" s="8">
        <v>44</v>
      </c>
      <c r="B10" s="8" t="s">
        <v>28</v>
      </c>
      <c r="C10" s="11">
        <v>0</v>
      </c>
      <c r="D10" s="11">
        <v>5.5</v>
      </c>
      <c r="E10" s="11">
        <v>1</v>
      </c>
      <c r="F10" s="11">
        <v>1</v>
      </c>
      <c r="G10" s="11">
        <v>0</v>
      </c>
      <c r="H10" s="11">
        <v>0</v>
      </c>
      <c r="I10" s="11">
        <v>1</v>
      </c>
      <c r="J10" s="11">
        <v>0.5</v>
      </c>
      <c r="K10" s="11">
        <v>1.5</v>
      </c>
      <c r="L10" s="11">
        <v>0</v>
      </c>
      <c r="M10" s="11">
        <v>1</v>
      </c>
      <c r="N10" s="11">
        <v>1</v>
      </c>
      <c r="O10" s="11">
        <v>1</v>
      </c>
      <c r="P10" s="11">
        <v>1</v>
      </c>
      <c r="Q10" s="11">
        <v>4.5</v>
      </c>
      <c r="R10" s="11">
        <v>19</v>
      </c>
    </row>
    <row r="11" spans="1:18" ht="18">
      <c r="A11" s="8">
        <v>21</v>
      </c>
      <c r="B11" s="8" t="s">
        <v>32</v>
      </c>
      <c r="C11" s="11">
        <v>0</v>
      </c>
      <c r="D11" s="11">
        <v>4</v>
      </c>
      <c r="E11" s="11">
        <v>1</v>
      </c>
      <c r="F11" s="11">
        <v>0</v>
      </c>
      <c r="G11" s="11">
        <v>0</v>
      </c>
      <c r="H11" s="11">
        <v>0</v>
      </c>
      <c r="I11" s="11">
        <v>1</v>
      </c>
      <c r="J11" s="11">
        <v>1</v>
      </c>
      <c r="K11" s="11">
        <v>1.5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5.5</v>
      </c>
      <c r="R11" s="11">
        <v>19</v>
      </c>
    </row>
    <row r="12" spans="1:18" ht="18">
      <c r="A12" s="8">
        <v>44</v>
      </c>
      <c r="B12" s="8" t="s">
        <v>29</v>
      </c>
      <c r="C12" s="11">
        <v>0</v>
      </c>
      <c r="D12" s="11">
        <v>5.5</v>
      </c>
      <c r="E12" s="11">
        <v>1</v>
      </c>
      <c r="F12" s="11">
        <v>1</v>
      </c>
      <c r="G12" s="11">
        <v>0</v>
      </c>
      <c r="H12" s="11">
        <v>0</v>
      </c>
      <c r="I12" s="11">
        <v>1</v>
      </c>
      <c r="J12" s="11">
        <v>0.5</v>
      </c>
      <c r="K12" s="11">
        <v>1.5</v>
      </c>
      <c r="L12" s="11">
        <v>0</v>
      </c>
      <c r="M12" s="11">
        <v>1</v>
      </c>
      <c r="N12" s="11">
        <v>1</v>
      </c>
      <c r="O12" s="11">
        <v>1</v>
      </c>
      <c r="P12" s="11">
        <v>1</v>
      </c>
      <c r="Q12" s="11">
        <v>4</v>
      </c>
      <c r="R12" s="11">
        <v>18.5</v>
      </c>
    </row>
    <row r="13" spans="1:18" ht="18">
      <c r="A13" s="8" t="s">
        <v>51</v>
      </c>
      <c r="B13" s="8" t="s">
        <v>31</v>
      </c>
      <c r="C13" s="11">
        <v>0</v>
      </c>
      <c r="D13" s="11">
        <v>4</v>
      </c>
      <c r="E13" s="11">
        <v>1</v>
      </c>
      <c r="F13" s="11">
        <v>1</v>
      </c>
      <c r="G13" s="11">
        <v>0</v>
      </c>
      <c r="H13" s="11">
        <v>0</v>
      </c>
      <c r="I13" s="11">
        <v>1</v>
      </c>
      <c r="J13" s="11">
        <v>1</v>
      </c>
      <c r="K13" s="11">
        <v>1.5</v>
      </c>
      <c r="L13" s="11">
        <v>0</v>
      </c>
      <c r="M13" s="11">
        <v>1</v>
      </c>
      <c r="N13" s="11">
        <v>1</v>
      </c>
      <c r="O13" s="11">
        <v>1</v>
      </c>
      <c r="P13" s="11">
        <v>1</v>
      </c>
      <c r="Q13" s="11">
        <v>5</v>
      </c>
      <c r="R13" s="11">
        <v>18.5</v>
      </c>
    </row>
    <row r="14" spans="1:18" ht="18">
      <c r="A14" s="8">
        <v>66</v>
      </c>
      <c r="B14" s="8" t="s">
        <v>36</v>
      </c>
      <c r="C14" s="11">
        <v>1</v>
      </c>
      <c r="D14" s="11">
        <v>3.5</v>
      </c>
      <c r="E14" s="11">
        <v>1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1.5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5</v>
      </c>
      <c r="R14" s="11">
        <v>18</v>
      </c>
    </row>
    <row r="15" spans="1:18" ht="18">
      <c r="A15" s="8">
        <v>58</v>
      </c>
      <c r="B15" s="8" t="s">
        <v>37</v>
      </c>
      <c r="C15" s="11">
        <v>1</v>
      </c>
      <c r="D15" s="11">
        <v>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1.5</v>
      </c>
      <c r="L15" s="11">
        <v>1</v>
      </c>
      <c r="M15" s="11">
        <v>1</v>
      </c>
      <c r="N15" s="11">
        <v>1</v>
      </c>
      <c r="O15" s="11">
        <v>1</v>
      </c>
      <c r="P15" s="11">
        <v>0</v>
      </c>
      <c r="Q15" s="11">
        <v>5.5</v>
      </c>
      <c r="R15" s="11">
        <v>18</v>
      </c>
    </row>
    <row r="16" spans="1:18" ht="18">
      <c r="A16" s="8">
        <v>21</v>
      </c>
      <c r="B16" s="8" t="s">
        <v>38</v>
      </c>
      <c r="C16" s="11">
        <v>1</v>
      </c>
      <c r="D16" s="11">
        <v>4.5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1.5</v>
      </c>
      <c r="L16" s="11">
        <v>1</v>
      </c>
      <c r="M16" s="11">
        <v>1</v>
      </c>
      <c r="N16" s="11">
        <v>1</v>
      </c>
      <c r="O16" s="11">
        <v>1</v>
      </c>
      <c r="P16" s="11">
        <v>0.5</v>
      </c>
      <c r="Q16" s="11">
        <v>5.5</v>
      </c>
      <c r="R16" s="11">
        <v>18</v>
      </c>
    </row>
    <row r="17" spans="1:18" ht="18">
      <c r="A17" s="8">
        <v>30</v>
      </c>
      <c r="B17" s="8" t="s">
        <v>30</v>
      </c>
      <c r="C17" s="11">
        <v>1</v>
      </c>
      <c r="D17" s="11">
        <v>5.5</v>
      </c>
      <c r="E17" s="11">
        <v>1</v>
      </c>
      <c r="F17" s="11">
        <v>0</v>
      </c>
      <c r="G17" s="11">
        <v>0</v>
      </c>
      <c r="H17" s="11">
        <v>0</v>
      </c>
      <c r="I17" s="11">
        <v>1</v>
      </c>
      <c r="J17" s="11">
        <v>0.5</v>
      </c>
      <c r="K17" s="11">
        <v>1.5</v>
      </c>
      <c r="L17" s="11">
        <v>0</v>
      </c>
      <c r="M17" s="11">
        <v>1</v>
      </c>
      <c r="N17" s="11">
        <v>1</v>
      </c>
      <c r="O17" s="11">
        <v>1</v>
      </c>
      <c r="P17" s="11">
        <v>1</v>
      </c>
      <c r="Q17" s="11">
        <v>3</v>
      </c>
      <c r="R17" s="11">
        <v>17.5</v>
      </c>
    </row>
    <row r="18" spans="1:18" ht="18">
      <c r="A18" s="8">
        <v>56</v>
      </c>
      <c r="B18" s="8" t="s">
        <v>26</v>
      </c>
      <c r="C18" s="11">
        <v>1</v>
      </c>
      <c r="D18" s="11">
        <v>5.5</v>
      </c>
      <c r="E18" s="11">
        <v>0</v>
      </c>
      <c r="F18" s="11">
        <v>1</v>
      </c>
      <c r="G18" s="11">
        <v>0</v>
      </c>
      <c r="H18" s="11">
        <v>0</v>
      </c>
      <c r="I18" s="11">
        <v>1</v>
      </c>
      <c r="J18" s="11">
        <v>1</v>
      </c>
      <c r="K18" s="11">
        <v>1.5</v>
      </c>
      <c r="L18" s="11">
        <v>0</v>
      </c>
      <c r="M18" s="11">
        <v>1</v>
      </c>
      <c r="N18" s="11">
        <v>1</v>
      </c>
      <c r="O18" s="11">
        <v>1</v>
      </c>
      <c r="P18" s="11">
        <v>1</v>
      </c>
      <c r="Q18" s="11">
        <v>2.5</v>
      </c>
      <c r="R18" s="11">
        <v>17.5</v>
      </c>
    </row>
    <row r="19" spans="1:18" ht="18">
      <c r="A19" s="8">
        <v>26</v>
      </c>
      <c r="B19" s="8" t="s">
        <v>39</v>
      </c>
      <c r="C19" s="11">
        <v>1</v>
      </c>
      <c r="D19" s="11">
        <v>3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0.5</v>
      </c>
      <c r="K19" s="11">
        <v>1.5</v>
      </c>
      <c r="L19" s="11">
        <v>0</v>
      </c>
      <c r="M19" s="11">
        <v>1</v>
      </c>
      <c r="N19" s="11">
        <v>1</v>
      </c>
      <c r="O19" s="11">
        <v>1</v>
      </c>
      <c r="P19" s="11">
        <v>1</v>
      </c>
      <c r="Q19" s="17">
        <v>4.5</v>
      </c>
      <c r="R19" s="11">
        <v>16.5</v>
      </c>
    </row>
    <row r="20" spans="1:18" ht="18">
      <c r="A20" s="8">
        <v>44</v>
      </c>
      <c r="B20" s="8" t="s">
        <v>40</v>
      </c>
      <c r="C20" s="11">
        <v>0</v>
      </c>
      <c r="D20" s="11">
        <v>2.5</v>
      </c>
      <c r="E20" s="11">
        <v>1</v>
      </c>
      <c r="F20" s="11">
        <v>1</v>
      </c>
      <c r="G20" s="11">
        <v>0</v>
      </c>
      <c r="H20" s="11">
        <v>0</v>
      </c>
      <c r="I20" s="11">
        <v>1</v>
      </c>
      <c r="J20" s="11">
        <v>0.5</v>
      </c>
      <c r="K20" s="11">
        <v>1.5</v>
      </c>
      <c r="L20" s="11">
        <v>0</v>
      </c>
      <c r="M20" s="11">
        <v>1</v>
      </c>
      <c r="N20" s="11">
        <v>1</v>
      </c>
      <c r="O20" s="11">
        <v>1</v>
      </c>
      <c r="P20" s="11">
        <v>1</v>
      </c>
      <c r="Q20" s="11">
        <v>5</v>
      </c>
      <c r="R20" s="11">
        <v>16.5</v>
      </c>
    </row>
    <row r="21" spans="1:18" ht="18">
      <c r="A21" s="8">
        <v>36</v>
      </c>
      <c r="B21" s="8" t="s">
        <v>41</v>
      </c>
      <c r="C21" s="11">
        <v>1</v>
      </c>
      <c r="D21" s="11">
        <v>2</v>
      </c>
      <c r="E21" s="11">
        <v>0</v>
      </c>
      <c r="F21" s="11">
        <v>1</v>
      </c>
      <c r="G21" s="11">
        <v>0</v>
      </c>
      <c r="H21" s="11">
        <v>0</v>
      </c>
      <c r="I21" s="11">
        <v>1</v>
      </c>
      <c r="J21" s="11">
        <v>0.5</v>
      </c>
      <c r="K21" s="11">
        <v>1.5</v>
      </c>
      <c r="L21" s="11">
        <v>1</v>
      </c>
      <c r="M21" s="11">
        <v>1</v>
      </c>
      <c r="N21" s="11">
        <v>1</v>
      </c>
      <c r="O21" s="11">
        <v>1</v>
      </c>
      <c r="P21" s="11">
        <v>0</v>
      </c>
      <c r="Q21" s="17">
        <v>5.5</v>
      </c>
      <c r="R21" s="11">
        <v>16.5</v>
      </c>
    </row>
    <row r="22" spans="1:18" ht="18">
      <c r="A22" s="8">
        <v>19</v>
      </c>
      <c r="B22" s="8" t="s">
        <v>42</v>
      </c>
      <c r="C22" s="11">
        <v>1</v>
      </c>
      <c r="D22" s="11">
        <v>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0.5</v>
      </c>
      <c r="K22" s="11">
        <v>1.5</v>
      </c>
      <c r="L22" s="11">
        <v>1</v>
      </c>
      <c r="M22" s="11">
        <v>1</v>
      </c>
      <c r="N22" s="11">
        <v>1</v>
      </c>
      <c r="O22" s="11">
        <v>0</v>
      </c>
      <c r="P22" s="11">
        <v>1</v>
      </c>
      <c r="Q22" s="17">
        <v>4.5</v>
      </c>
      <c r="R22" s="11">
        <v>15.5</v>
      </c>
    </row>
    <row r="23" spans="1:18" ht="18">
      <c r="A23" s="8">
        <v>56</v>
      </c>
      <c r="B23" s="8" t="s">
        <v>33</v>
      </c>
      <c r="C23" s="11">
        <v>0</v>
      </c>
      <c r="D23" s="11">
        <v>2</v>
      </c>
      <c r="E23" s="11">
        <v>1</v>
      </c>
      <c r="F23" s="11">
        <v>1</v>
      </c>
      <c r="G23" s="11">
        <v>0</v>
      </c>
      <c r="H23" s="11">
        <v>1</v>
      </c>
      <c r="I23" s="11">
        <v>1</v>
      </c>
      <c r="J23" s="11">
        <v>1</v>
      </c>
      <c r="K23" s="11">
        <v>1.5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2</v>
      </c>
      <c r="R23" s="11">
        <v>15.5</v>
      </c>
    </row>
    <row r="24" spans="1:18" ht="18">
      <c r="A24" s="8">
        <v>5</v>
      </c>
      <c r="B24" s="8" t="s">
        <v>43</v>
      </c>
      <c r="C24" s="11">
        <v>1</v>
      </c>
      <c r="D24" s="11">
        <v>2.5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1.5</v>
      </c>
      <c r="L24" s="11">
        <v>0</v>
      </c>
      <c r="M24" s="11">
        <v>1</v>
      </c>
      <c r="N24" s="11">
        <v>1</v>
      </c>
      <c r="O24" s="11">
        <v>1</v>
      </c>
      <c r="P24" s="11">
        <v>1</v>
      </c>
      <c r="Q24" s="11">
        <v>5.5</v>
      </c>
      <c r="R24" s="11">
        <v>15.5</v>
      </c>
    </row>
    <row r="25" spans="1:18" ht="18">
      <c r="A25" s="8">
        <v>3</v>
      </c>
      <c r="B25" s="8" t="s">
        <v>53</v>
      </c>
      <c r="C25" s="11">
        <v>1</v>
      </c>
      <c r="D25" s="11">
        <v>4</v>
      </c>
      <c r="E25" s="11">
        <v>0</v>
      </c>
      <c r="F25" s="11">
        <v>1</v>
      </c>
      <c r="G25" s="11">
        <v>0</v>
      </c>
      <c r="H25" s="11">
        <v>0</v>
      </c>
      <c r="I25" s="11">
        <v>1</v>
      </c>
      <c r="J25" s="11">
        <v>0.5</v>
      </c>
      <c r="K25" s="11">
        <v>1.5</v>
      </c>
      <c r="L25" s="11">
        <v>0</v>
      </c>
      <c r="M25" s="11">
        <v>1</v>
      </c>
      <c r="N25" s="11">
        <v>1</v>
      </c>
      <c r="O25" s="11">
        <v>1</v>
      </c>
      <c r="P25" s="11">
        <v>0</v>
      </c>
      <c r="Q25" s="17">
        <v>3.5</v>
      </c>
      <c r="R25" s="11">
        <v>15.5</v>
      </c>
    </row>
    <row r="26" spans="1:18" ht="18">
      <c r="A26" s="8">
        <v>33</v>
      </c>
      <c r="B26" s="8" t="s">
        <v>52</v>
      </c>
      <c r="C26" s="11">
        <v>1</v>
      </c>
      <c r="D26" s="11">
        <v>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0.5</v>
      </c>
      <c r="K26" s="11">
        <v>1.5</v>
      </c>
      <c r="L26" s="11">
        <v>1</v>
      </c>
      <c r="M26" s="11">
        <v>1</v>
      </c>
      <c r="N26" s="11">
        <v>1</v>
      </c>
      <c r="O26" s="11">
        <v>0</v>
      </c>
      <c r="P26" s="11">
        <v>1</v>
      </c>
      <c r="Q26" s="11">
        <v>5.5</v>
      </c>
      <c r="R26" s="11">
        <v>15.5</v>
      </c>
    </row>
    <row r="27" spans="1:18" ht="18">
      <c r="A27" s="6">
        <v>61</v>
      </c>
      <c r="B27" s="6" t="s">
        <v>44</v>
      </c>
      <c r="C27" s="9">
        <v>0</v>
      </c>
      <c r="D27" s="9">
        <v>1.5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0.5</v>
      </c>
      <c r="K27" s="9">
        <v>1.5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5.5</v>
      </c>
      <c r="R27" s="9">
        <v>14</v>
      </c>
    </row>
    <row r="28" spans="1:18" ht="18">
      <c r="A28" s="6">
        <v>33</v>
      </c>
      <c r="B28" s="6" t="s">
        <v>45</v>
      </c>
      <c r="C28" s="9">
        <v>0</v>
      </c>
      <c r="D28" s="9">
        <v>2.5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0.5</v>
      </c>
      <c r="K28" s="9">
        <v>1.5</v>
      </c>
      <c r="L28" s="9">
        <v>0</v>
      </c>
      <c r="M28" s="9">
        <v>1</v>
      </c>
      <c r="N28" s="9">
        <v>1</v>
      </c>
      <c r="O28" s="9">
        <v>1</v>
      </c>
      <c r="P28" s="9">
        <v>1</v>
      </c>
      <c r="Q28" s="9">
        <v>5.5</v>
      </c>
      <c r="R28" s="9">
        <v>14</v>
      </c>
    </row>
    <row r="29" spans="1:18" ht="18">
      <c r="A29" s="6">
        <v>36</v>
      </c>
      <c r="B29" s="6" t="s">
        <v>46</v>
      </c>
      <c r="C29" s="9">
        <v>0</v>
      </c>
      <c r="D29" s="9">
        <v>3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0.5</v>
      </c>
      <c r="K29" s="9">
        <v>0.5</v>
      </c>
      <c r="L29" s="9">
        <v>1</v>
      </c>
      <c r="M29" s="9">
        <v>1</v>
      </c>
      <c r="N29" s="9">
        <v>1</v>
      </c>
      <c r="O29" s="9">
        <v>0</v>
      </c>
      <c r="P29" s="9">
        <v>0</v>
      </c>
      <c r="Q29" s="9">
        <v>5</v>
      </c>
      <c r="R29" s="9">
        <v>13</v>
      </c>
    </row>
    <row r="30" spans="1:18" ht="18">
      <c r="A30" s="6">
        <v>66</v>
      </c>
      <c r="B30" s="6" t="s">
        <v>47</v>
      </c>
      <c r="C30" s="9">
        <v>1</v>
      </c>
      <c r="D30" s="9">
        <v>2.5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1.5</v>
      </c>
      <c r="L30" s="9">
        <v>0</v>
      </c>
      <c r="M30" s="9">
        <v>1</v>
      </c>
      <c r="N30" s="9">
        <v>1</v>
      </c>
      <c r="O30" s="9">
        <v>1</v>
      </c>
      <c r="P30" s="9">
        <v>0</v>
      </c>
      <c r="Q30" s="9">
        <v>4.5</v>
      </c>
      <c r="R30" s="9">
        <v>12.5</v>
      </c>
    </row>
    <row r="31" spans="1:18" ht="18">
      <c r="A31" s="6">
        <v>67</v>
      </c>
      <c r="B31" s="6" t="s">
        <v>49</v>
      </c>
      <c r="C31" s="9">
        <v>1</v>
      </c>
      <c r="D31" s="9">
        <v>2.5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0.5</v>
      </c>
      <c r="K31" s="9">
        <v>1.5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4</v>
      </c>
      <c r="R31" s="9">
        <v>12.5</v>
      </c>
    </row>
    <row r="32" spans="1:18" ht="18">
      <c r="A32" s="6">
        <v>4</v>
      </c>
      <c r="B32" s="6" t="s">
        <v>48</v>
      </c>
      <c r="C32" s="9">
        <v>1</v>
      </c>
      <c r="D32" s="9">
        <v>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1</v>
      </c>
      <c r="N32" s="9">
        <v>1</v>
      </c>
      <c r="O32" s="9">
        <v>1</v>
      </c>
      <c r="P32" s="9">
        <v>0</v>
      </c>
      <c r="Q32" s="9">
        <v>5.5</v>
      </c>
      <c r="R32" s="9">
        <v>12.5</v>
      </c>
    </row>
    <row r="33" spans="1:18" ht="18">
      <c r="A33" s="6">
        <v>14</v>
      </c>
      <c r="B33" s="6" t="s">
        <v>50</v>
      </c>
      <c r="C33" s="9">
        <v>1</v>
      </c>
      <c r="D33" s="9">
        <v>1.5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0.5</v>
      </c>
      <c r="K33" s="9">
        <v>1.5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3</v>
      </c>
      <c r="R33" s="9">
        <v>12.5</v>
      </c>
    </row>
    <row r="34" spans="1:18" ht="18">
      <c r="A34" s="6" t="s">
        <v>54</v>
      </c>
      <c r="B34" s="6" t="s">
        <v>55</v>
      </c>
      <c r="C34" s="9">
        <v>0</v>
      </c>
      <c r="D34" s="9">
        <v>2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1.5</v>
      </c>
      <c r="L34" s="9">
        <v>0</v>
      </c>
      <c r="M34" s="9">
        <v>1</v>
      </c>
      <c r="N34" s="9">
        <v>1</v>
      </c>
      <c r="O34" s="9">
        <v>1</v>
      </c>
      <c r="P34" s="9">
        <v>1</v>
      </c>
      <c r="Q34" s="9">
        <v>5</v>
      </c>
      <c r="R34" s="9">
        <v>12.5</v>
      </c>
    </row>
    <row r="35" spans="1:18" ht="18">
      <c r="A35" s="6">
        <v>22</v>
      </c>
      <c r="B35" s="6" t="s">
        <v>57</v>
      </c>
      <c r="C35" s="9">
        <v>1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1.5</v>
      </c>
      <c r="L35" s="9">
        <v>1</v>
      </c>
      <c r="M35" s="9">
        <v>1</v>
      </c>
      <c r="N35" s="9">
        <v>0</v>
      </c>
      <c r="O35" s="9">
        <v>1</v>
      </c>
      <c r="P35" s="9">
        <v>0</v>
      </c>
      <c r="Q35" s="9">
        <v>5.5</v>
      </c>
      <c r="R35" s="9">
        <v>12</v>
      </c>
    </row>
    <row r="36" spans="1:18" ht="18">
      <c r="A36" s="6">
        <v>44</v>
      </c>
      <c r="B36" s="6" t="s">
        <v>58</v>
      </c>
      <c r="C36" s="9">
        <v>0</v>
      </c>
      <c r="D36" s="9">
        <v>3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0.5</v>
      </c>
      <c r="K36" s="9">
        <v>1</v>
      </c>
      <c r="L36" s="9">
        <v>0</v>
      </c>
      <c r="M36" s="9">
        <v>1</v>
      </c>
      <c r="N36" s="9">
        <v>0</v>
      </c>
      <c r="O36" s="9">
        <v>1</v>
      </c>
      <c r="P36" s="9">
        <v>0</v>
      </c>
      <c r="Q36" s="9">
        <v>4.5</v>
      </c>
      <c r="R36" s="9">
        <v>12</v>
      </c>
    </row>
    <row r="37" spans="1:18" ht="18">
      <c r="A37" s="6">
        <v>3</v>
      </c>
      <c r="B37" s="6" t="s">
        <v>59</v>
      </c>
      <c r="C37" s="9">
        <v>1</v>
      </c>
      <c r="D37" s="9">
        <v>3.5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1</v>
      </c>
      <c r="N37" s="9">
        <v>1</v>
      </c>
      <c r="O37" s="9">
        <v>1</v>
      </c>
      <c r="P37" s="9">
        <v>0</v>
      </c>
      <c r="Q37" s="9">
        <v>3.5</v>
      </c>
      <c r="R37" s="9">
        <v>12</v>
      </c>
    </row>
    <row r="38" spans="1:18" ht="18">
      <c r="A38" s="6">
        <v>23</v>
      </c>
      <c r="B38" s="6" t="s">
        <v>56</v>
      </c>
      <c r="C38" s="9">
        <v>0</v>
      </c>
      <c r="D38" s="9">
        <v>1</v>
      </c>
      <c r="E38" s="9">
        <v>0</v>
      </c>
      <c r="F38" s="9">
        <v>0</v>
      </c>
      <c r="G38" s="9">
        <v>0</v>
      </c>
      <c r="H38" s="9">
        <v>0.5</v>
      </c>
      <c r="I38" s="9">
        <v>0</v>
      </c>
      <c r="J38" s="9">
        <v>0.5</v>
      </c>
      <c r="K38" s="9">
        <v>1.5</v>
      </c>
      <c r="L38" s="9">
        <v>1</v>
      </c>
      <c r="M38" s="9">
        <v>1</v>
      </c>
      <c r="N38" s="9">
        <v>1</v>
      </c>
      <c r="O38" s="9">
        <v>1</v>
      </c>
      <c r="P38" s="9">
        <v>0</v>
      </c>
      <c r="Q38" s="9">
        <v>4</v>
      </c>
      <c r="R38" s="9">
        <v>11.5</v>
      </c>
    </row>
    <row r="39" spans="1:18" ht="18">
      <c r="A39" s="12">
        <v>4</v>
      </c>
      <c r="B39" s="12" t="s">
        <v>157</v>
      </c>
      <c r="C39" s="4">
        <v>1</v>
      </c>
      <c r="D39" s="4">
        <v>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1</v>
      </c>
      <c r="N39" s="4">
        <v>1</v>
      </c>
      <c r="O39" s="4">
        <v>1</v>
      </c>
      <c r="P39" s="4">
        <v>0</v>
      </c>
      <c r="Q39" s="4">
        <v>4</v>
      </c>
      <c r="R39" s="4">
        <f>SUM(C39:Q39)</f>
        <v>11</v>
      </c>
    </row>
    <row r="40" spans="1:18" ht="18">
      <c r="A40" s="12" t="s">
        <v>54</v>
      </c>
      <c r="B40" s="12" t="s">
        <v>158</v>
      </c>
      <c r="C40" s="4">
        <v>0</v>
      </c>
      <c r="D40" s="4">
        <v>3.5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1.5</v>
      </c>
      <c r="L40" s="4">
        <v>0</v>
      </c>
      <c r="M40" s="4">
        <v>0</v>
      </c>
      <c r="N40" s="4">
        <v>1</v>
      </c>
      <c r="O40" s="4">
        <v>1</v>
      </c>
      <c r="P40" s="4">
        <v>0</v>
      </c>
      <c r="Q40" s="4">
        <v>4</v>
      </c>
      <c r="R40" s="4">
        <f>SUM(C40:Q40)</f>
        <v>11</v>
      </c>
    </row>
    <row r="41" spans="1:18" ht="18">
      <c r="A41" s="12">
        <v>68</v>
      </c>
      <c r="B41" s="12" t="s">
        <v>159</v>
      </c>
      <c r="C41" s="4">
        <v>0</v>
      </c>
      <c r="D41" s="4">
        <v>1.5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0.5</v>
      </c>
      <c r="K41" s="4">
        <v>0</v>
      </c>
      <c r="L41" s="4">
        <v>0</v>
      </c>
      <c r="M41" s="4">
        <v>1</v>
      </c>
      <c r="N41" s="4">
        <v>1</v>
      </c>
      <c r="O41" s="4">
        <v>0</v>
      </c>
      <c r="P41" s="4">
        <v>1</v>
      </c>
      <c r="Q41" s="4">
        <v>5.5</v>
      </c>
      <c r="R41" s="4">
        <f>SUM(C41:Q41)</f>
        <v>10.5</v>
      </c>
    </row>
    <row r="42" spans="1:18" ht="18">
      <c r="A42" s="12">
        <v>53</v>
      </c>
      <c r="B42" s="12" t="s">
        <v>160</v>
      </c>
      <c r="C42" s="4">
        <v>1</v>
      </c>
      <c r="D42" s="4">
        <v>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1.5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0</v>
      </c>
      <c r="R42" s="4">
        <f>SUM(C42:Q42)</f>
        <v>10.5</v>
      </c>
    </row>
    <row r="43" spans="1:18" ht="18">
      <c r="A43" s="12">
        <v>22</v>
      </c>
      <c r="B43" s="12" t="s">
        <v>161</v>
      </c>
      <c r="C43" s="4">
        <v>1</v>
      </c>
      <c r="D43" s="4">
        <v>1.5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0.5</v>
      </c>
      <c r="K43" s="4">
        <v>0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2.5</v>
      </c>
      <c r="R43" s="4">
        <f>SUM(C43:Q43)</f>
        <v>10.5</v>
      </c>
    </row>
    <row r="44" spans="1:18" ht="18">
      <c r="A44" s="12">
        <v>33</v>
      </c>
      <c r="B44" s="12" t="s">
        <v>162</v>
      </c>
      <c r="C44" s="4">
        <v>0</v>
      </c>
      <c r="D44" s="4">
        <v>1.5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1.5</v>
      </c>
      <c r="L44" s="4">
        <v>0</v>
      </c>
      <c r="M44" s="4">
        <v>1</v>
      </c>
      <c r="N44" s="4">
        <v>1</v>
      </c>
      <c r="O44" s="4">
        <v>0</v>
      </c>
      <c r="P44" s="4">
        <v>0</v>
      </c>
      <c r="Q44" s="4">
        <v>5</v>
      </c>
      <c r="R44" s="4">
        <f>SUM(C44:Q44)</f>
        <v>10</v>
      </c>
    </row>
    <row r="45" spans="1:18" ht="18">
      <c r="A45" s="12">
        <v>64</v>
      </c>
      <c r="B45" s="12" t="s">
        <v>163</v>
      </c>
      <c r="C45" s="4">
        <v>1</v>
      </c>
      <c r="D45" s="4">
        <v>0.5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1.5</v>
      </c>
      <c r="L45" s="4">
        <v>0</v>
      </c>
      <c r="M45" s="4">
        <v>1</v>
      </c>
      <c r="N45" s="4">
        <v>1</v>
      </c>
      <c r="O45" s="4">
        <v>0</v>
      </c>
      <c r="P45" s="4">
        <v>0</v>
      </c>
      <c r="Q45" s="4">
        <v>5</v>
      </c>
      <c r="R45" s="4">
        <f>SUM(C45:Q45)</f>
        <v>10</v>
      </c>
    </row>
    <row r="46" spans="1:18" ht="18">
      <c r="A46" s="12">
        <v>4</v>
      </c>
      <c r="B46" s="12" t="s">
        <v>164</v>
      </c>
      <c r="C46" s="4">
        <v>0</v>
      </c>
      <c r="D46" s="4">
        <v>1.5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1.5</v>
      </c>
      <c r="L46" s="4">
        <v>0</v>
      </c>
      <c r="M46" s="4">
        <v>1</v>
      </c>
      <c r="N46" s="4">
        <v>1</v>
      </c>
      <c r="O46" s="4">
        <v>1</v>
      </c>
      <c r="P46" s="4">
        <v>0</v>
      </c>
      <c r="Q46" s="4">
        <v>4</v>
      </c>
      <c r="R46" s="4">
        <f>SUM(C46:Q46)</f>
        <v>10</v>
      </c>
    </row>
    <row r="47" spans="1:18" ht="18">
      <c r="A47" s="12">
        <v>8</v>
      </c>
      <c r="B47" s="12" t="s">
        <v>165</v>
      </c>
      <c r="C47" s="4">
        <v>0</v>
      </c>
      <c r="D47" s="4">
        <v>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0.5</v>
      </c>
      <c r="K47" s="4">
        <v>1</v>
      </c>
      <c r="L47" s="4">
        <v>0</v>
      </c>
      <c r="M47" s="4">
        <v>1</v>
      </c>
      <c r="N47" s="4">
        <v>1</v>
      </c>
      <c r="O47" s="4">
        <v>0</v>
      </c>
      <c r="P47" s="4">
        <v>0</v>
      </c>
      <c r="Q47" s="4">
        <v>4</v>
      </c>
      <c r="R47" s="4">
        <f>SUM(C47:Q47)</f>
        <v>9.5</v>
      </c>
    </row>
    <row r="48" spans="1:18" ht="18">
      <c r="A48" s="12">
        <v>8</v>
      </c>
      <c r="B48" s="12" t="s">
        <v>166</v>
      </c>
      <c r="C48" s="4">
        <v>1</v>
      </c>
      <c r="D48" s="4">
        <v>1.5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1.5</v>
      </c>
      <c r="L48" s="4">
        <v>0</v>
      </c>
      <c r="M48" s="4">
        <v>1</v>
      </c>
      <c r="N48" s="4">
        <v>1</v>
      </c>
      <c r="O48" s="4">
        <v>1</v>
      </c>
      <c r="P48" s="4">
        <v>0</v>
      </c>
      <c r="Q48" s="4">
        <v>2.5</v>
      </c>
      <c r="R48" s="4">
        <f>SUM(C48:Q48)</f>
        <v>9.5</v>
      </c>
    </row>
    <row r="49" spans="1:18" ht="18">
      <c r="A49" s="12">
        <v>29</v>
      </c>
      <c r="B49" s="12" t="s">
        <v>167</v>
      </c>
      <c r="C49" s="4">
        <v>1</v>
      </c>
      <c r="D49" s="4">
        <v>1.5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1</v>
      </c>
      <c r="N49" s="4">
        <v>1</v>
      </c>
      <c r="O49" s="4">
        <v>1</v>
      </c>
      <c r="P49" s="4">
        <v>0</v>
      </c>
      <c r="Q49" s="4">
        <v>3</v>
      </c>
      <c r="R49" s="4">
        <f>SUM(C49:Q49)</f>
        <v>9.5</v>
      </c>
    </row>
    <row r="50" spans="1:18" ht="18">
      <c r="A50" s="12">
        <v>43</v>
      </c>
      <c r="B50" s="12" t="s">
        <v>168</v>
      </c>
      <c r="C50" s="4">
        <v>0</v>
      </c>
      <c r="D50" s="4">
        <v>2.5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0.5</v>
      </c>
      <c r="K50" s="4">
        <v>1.5</v>
      </c>
      <c r="L50" s="4">
        <v>0</v>
      </c>
      <c r="M50" s="4">
        <v>1</v>
      </c>
      <c r="N50" s="4">
        <v>1</v>
      </c>
      <c r="O50" s="4">
        <v>0</v>
      </c>
      <c r="P50" s="4">
        <v>0</v>
      </c>
      <c r="Q50" s="4">
        <v>3</v>
      </c>
      <c r="R50" s="4">
        <f>SUM(C50:Q50)</f>
        <v>9.5</v>
      </c>
    </row>
    <row r="51" spans="1:18" ht="18">
      <c r="A51" s="12">
        <v>1</v>
      </c>
      <c r="B51" s="12" t="s">
        <v>169</v>
      </c>
      <c r="C51" s="4">
        <v>1</v>
      </c>
      <c r="D51" s="4">
        <v>0.5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1.5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4.5</v>
      </c>
      <c r="R51" s="4">
        <f>SUM(C51:Q51)</f>
        <v>9.5</v>
      </c>
    </row>
    <row r="52" spans="1:18" ht="18">
      <c r="A52" s="12">
        <v>1</v>
      </c>
      <c r="B52" s="12" t="s">
        <v>170</v>
      </c>
      <c r="C52" s="4">
        <v>1</v>
      </c>
      <c r="D52" s="4">
        <v>1</v>
      </c>
      <c r="E52" s="4">
        <v>0</v>
      </c>
      <c r="F52" s="4">
        <v>0</v>
      </c>
      <c r="G52" s="4">
        <v>0</v>
      </c>
      <c r="H52" s="4">
        <v>0.5</v>
      </c>
      <c r="I52" s="4">
        <v>0</v>
      </c>
      <c r="J52" s="4">
        <v>0</v>
      </c>
      <c r="K52" s="4">
        <v>1.5</v>
      </c>
      <c r="L52" s="4">
        <v>0</v>
      </c>
      <c r="M52" s="4">
        <v>1</v>
      </c>
      <c r="N52" s="4">
        <v>1</v>
      </c>
      <c r="O52" s="4">
        <v>1</v>
      </c>
      <c r="P52" s="4">
        <v>0</v>
      </c>
      <c r="Q52" s="4">
        <v>2.5</v>
      </c>
      <c r="R52" s="4">
        <f>SUM(C52:Q52)</f>
        <v>9.5</v>
      </c>
    </row>
    <row r="53" spans="1:18" ht="18">
      <c r="A53" s="12">
        <v>58</v>
      </c>
      <c r="B53" s="12" t="s">
        <v>171</v>
      </c>
      <c r="C53" s="4">
        <v>0</v>
      </c>
      <c r="D53" s="4">
        <v>4.5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0.5</v>
      </c>
      <c r="K53" s="4">
        <v>1.5</v>
      </c>
      <c r="L53" s="4">
        <v>0</v>
      </c>
      <c r="M53" s="4">
        <v>1</v>
      </c>
      <c r="N53" s="4">
        <v>1</v>
      </c>
      <c r="O53" s="4">
        <v>0</v>
      </c>
      <c r="P53" s="4">
        <v>0</v>
      </c>
      <c r="Q53" s="4">
        <v>0</v>
      </c>
      <c r="R53" s="4">
        <f>SUM(C53:Q53)</f>
        <v>9.5</v>
      </c>
    </row>
    <row r="54" spans="1:18" ht="18">
      <c r="A54" s="12">
        <v>32</v>
      </c>
      <c r="B54" s="12" t="s">
        <v>172</v>
      </c>
      <c r="C54" s="4">
        <v>0</v>
      </c>
      <c r="D54" s="4">
        <v>2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1</v>
      </c>
      <c r="O54" s="4">
        <v>0</v>
      </c>
      <c r="P54" s="4">
        <v>0</v>
      </c>
      <c r="Q54" s="4">
        <v>5.5</v>
      </c>
      <c r="R54" s="4">
        <f>SUM(C54:Q54)</f>
        <v>9.5</v>
      </c>
    </row>
    <row r="55" spans="1:18" ht="18">
      <c r="A55" s="12">
        <v>41</v>
      </c>
      <c r="B55" s="12" t="s">
        <v>173</v>
      </c>
      <c r="C55" s="4">
        <v>0</v>
      </c>
      <c r="D55" s="4">
        <v>0.5</v>
      </c>
      <c r="E55" s="4">
        <v>0</v>
      </c>
      <c r="F55" s="4">
        <v>0</v>
      </c>
      <c r="G55" s="4">
        <v>0</v>
      </c>
      <c r="H55" s="4">
        <v>0.5</v>
      </c>
      <c r="I55" s="4">
        <v>0</v>
      </c>
      <c r="J55" s="4">
        <v>0</v>
      </c>
      <c r="K55" s="4">
        <v>1.5</v>
      </c>
      <c r="L55" s="4">
        <v>0</v>
      </c>
      <c r="M55" s="4">
        <v>1</v>
      </c>
      <c r="N55" s="4">
        <v>1</v>
      </c>
      <c r="O55" s="4">
        <v>0</v>
      </c>
      <c r="P55" s="4">
        <v>0</v>
      </c>
      <c r="Q55" s="4">
        <v>4.5</v>
      </c>
      <c r="R55" s="4">
        <f>SUM(C55:Q55)</f>
        <v>9</v>
      </c>
    </row>
    <row r="56" spans="1:18" ht="18">
      <c r="A56" s="12">
        <v>41</v>
      </c>
      <c r="B56" s="12" t="s">
        <v>174</v>
      </c>
      <c r="C56" s="4">
        <v>0</v>
      </c>
      <c r="D56" s="4">
        <v>1</v>
      </c>
      <c r="E56" s="4">
        <v>0</v>
      </c>
      <c r="F56" s="4">
        <v>0</v>
      </c>
      <c r="G56" s="4">
        <v>0</v>
      </c>
      <c r="H56" s="4">
        <v>0.5</v>
      </c>
      <c r="I56" s="4">
        <v>0</v>
      </c>
      <c r="J56" s="4">
        <v>0</v>
      </c>
      <c r="K56" s="4">
        <v>1.5</v>
      </c>
      <c r="L56" s="4">
        <v>0</v>
      </c>
      <c r="M56" s="4">
        <v>1</v>
      </c>
      <c r="N56" s="4">
        <v>1</v>
      </c>
      <c r="O56" s="4">
        <v>0</v>
      </c>
      <c r="P56" s="4">
        <v>0</v>
      </c>
      <c r="Q56" s="4">
        <v>4</v>
      </c>
      <c r="R56" s="4">
        <f>SUM(C56:Q56)</f>
        <v>9</v>
      </c>
    </row>
    <row r="57" spans="1:18" ht="18">
      <c r="A57" s="12">
        <v>5</v>
      </c>
      <c r="B57" s="12" t="s">
        <v>175</v>
      </c>
      <c r="C57" s="4">
        <v>0</v>
      </c>
      <c r="D57" s="4">
        <v>1.5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1.5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5</v>
      </c>
      <c r="R57" s="4">
        <f>SUM(C57:Q57)</f>
        <v>9</v>
      </c>
    </row>
    <row r="58" spans="1:18" ht="18">
      <c r="A58" s="12">
        <v>8</v>
      </c>
      <c r="B58" s="12" t="s">
        <v>176</v>
      </c>
      <c r="C58" s="4">
        <v>1</v>
      </c>
      <c r="D58" s="4">
        <v>1.5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1.5</v>
      </c>
      <c r="L58" s="4">
        <v>0</v>
      </c>
      <c r="M58" s="4">
        <v>1</v>
      </c>
      <c r="N58" s="4">
        <v>1</v>
      </c>
      <c r="O58" s="4">
        <v>1</v>
      </c>
      <c r="P58" s="4">
        <v>0</v>
      </c>
      <c r="Q58" s="4">
        <v>2</v>
      </c>
      <c r="R58" s="4">
        <f>SUM(C58:Q58)</f>
        <v>9</v>
      </c>
    </row>
    <row r="59" spans="1:18" ht="18">
      <c r="A59" s="12">
        <v>7</v>
      </c>
      <c r="B59" s="12" t="s">
        <v>177</v>
      </c>
      <c r="C59" s="4">
        <v>1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1.5</v>
      </c>
      <c r="L59" s="4">
        <v>0</v>
      </c>
      <c r="M59" s="4">
        <v>1</v>
      </c>
      <c r="N59" s="4">
        <v>0</v>
      </c>
      <c r="O59" s="4">
        <v>0</v>
      </c>
      <c r="P59" s="4">
        <v>1</v>
      </c>
      <c r="Q59" s="4">
        <v>2</v>
      </c>
      <c r="R59" s="4">
        <f>SUM(C59:Q59)</f>
        <v>8.5</v>
      </c>
    </row>
    <row r="60" spans="1:18" ht="18">
      <c r="A60" s="12">
        <v>55</v>
      </c>
      <c r="B60" s="12" t="s">
        <v>178</v>
      </c>
      <c r="C60" s="4">
        <v>0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0.5</v>
      </c>
      <c r="K60" s="4">
        <v>1.5</v>
      </c>
      <c r="L60" s="4">
        <v>0</v>
      </c>
      <c r="M60" s="4">
        <v>1</v>
      </c>
      <c r="N60" s="4">
        <v>1</v>
      </c>
      <c r="O60" s="4">
        <v>0</v>
      </c>
      <c r="P60" s="4">
        <v>0</v>
      </c>
      <c r="Q60" s="4">
        <v>3.5</v>
      </c>
      <c r="R60" s="4">
        <f>SUM(C60:Q60)</f>
        <v>8.5</v>
      </c>
    </row>
    <row r="61" spans="1:18" ht="18">
      <c r="A61" s="12">
        <v>54</v>
      </c>
      <c r="B61" s="12" t="s">
        <v>179</v>
      </c>
      <c r="C61" s="4">
        <v>1</v>
      </c>
      <c r="D61" s="4">
        <v>0.5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1.5</v>
      </c>
      <c r="L61" s="4">
        <v>0</v>
      </c>
      <c r="M61" s="4">
        <v>1</v>
      </c>
      <c r="N61" s="4">
        <v>1</v>
      </c>
      <c r="O61" s="4">
        <v>1</v>
      </c>
      <c r="P61" s="4">
        <v>0</v>
      </c>
      <c r="Q61" s="4">
        <v>2.5</v>
      </c>
      <c r="R61" s="4">
        <f>SUM(C61:Q61)</f>
        <v>8.5</v>
      </c>
    </row>
    <row r="62" spans="1:18" ht="18">
      <c r="A62" s="12">
        <v>4</v>
      </c>
      <c r="B62" s="12" t="s">
        <v>180</v>
      </c>
      <c r="C62" s="4">
        <v>0</v>
      </c>
      <c r="D62" s="4">
        <v>1.5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1.5</v>
      </c>
      <c r="L62" s="4">
        <v>0</v>
      </c>
      <c r="M62" s="4">
        <v>1</v>
      </c>
      <c r="N62" s="4">
        <v>1</v>
      </c>
      <c r="O62" s="4">
        <v>1</v>
      </c>
      <c r="P62" s="4">
        <v>0</v>
      </c>
      <c r="Q62" s="4">
        <v>2.5</v>
      </c>
      <c r="R62" s="4">
        <f>SUM(C62:Q62)</f>
        <v>8.5</v>
      </c>
    </row>
    <row r="63" spans="1:18" ht="18">
      <c r="A63" s="12">
        <v>9</v>
      </c>
      <c r="B63" s="12" t="s">
        <v>181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0.5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1</v>
      </c>
      <c r="O63" s="4">
        <v>0</v>
      </c>
      <c r="P63" s="4">
        <v>1</v>
      </c>
      <c r="Q63" s="4">
        <v>4</v>
      </c>
      <c r="R63" s="4">
        <f>SUM(C63:Q63)</f>
        <v>8.5</v>
      </c>
    </row>
    <row r="64" spans="1:18" ht="18">
      <c r="A64" s="12">
        <v>62</v>
      </c>
      <c r="B64" s="12" t="s">
        <v>182</v>
      </c>
      <c r="C64" s="4">
        <v>1</v>
      </c>
      <c r="D64" s="4">
        <v>1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1</v>
      </c>
      <c r="N64" s="4">
        <v>1</v>
      </c>
      <c r="O64" s="4">
        <v>0</v>
      </c>
      <c r="P64" s="4">
        <v>0</v>
      </c>
      <c r="Q64" s="4">
        <v>3.5</v>
      </c>
      <c r="R64" s="4">
        <f>SUM(C64:Q64)</f>
        <v>8.5</v>
      </c>
    </row>
    <row r="65" spans="1:18" ht="18">
      <c r="A65" s="12">
        <v>62</v>
      </c>
      <c r="B65" s="12" t="s">
        <v>183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1</v>
      </c>
      <c r="N65" s="4">
        <v>1</v>
      </c>
      <c r="O65" s="4">
        <v>0</v>
      </c>
      <c r="P65" s="4">
        <v>0</v>
      </c>
      <c r="Q65" s="4">
        <v>5</v>
      </c>
      <c r="R65" s="4">
        <f>SUM(C65:Q65)</f>
        <v>8</v>
      </c>
    </row>
    <row r="66" spans="1:18" ht="18">
      <c r="A66" s="12">
        <v>18</v>
      </c>
      <c r="B66" s="12" t="s">
        <v>184</v>
      </c>
      <c r="C66" s="4">
        <v>1</v>
      </c>
      <c r="D66" s="4">
        <v>1.5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</v>
      </c>
      <c r="M66" s="4">
        <v>0</v>
      </c>
      <c r="N66" s="4">
        <v>1</v>
      </c>
      <c r="O66" s="4">
        <v>0</v>
      </c>
      <c r="P66" s="4">
        <v>0</v>
      </c>
      <c r="Q66" s="4">
        <v>3.5</v>
      </c>
      <c r="R66" s="4">
        <f>SUM(C66:Q66)</f>
        <v>8</v>
      </c>
    </row>
    <row r="67" spans="1:18" ht="18">
      <c r="A67" s="12">
        <v>37</v>
      </c>
      <c r="B67" s="12" t="s">
        <v>185</v>
      </c>
      <c r="C67" s="4">
        <v>0</v>
      </c>
      <c r="D67" s="4">
        <v>1.5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0.5</v>
      </c>
      <c r="K67" s="4">
        <v>1.5</v>
      </c>
      <c r="L67" s="4">
        <v>1</v>
      </c>
      <c r="M67" s="4">
        <v>1</v>
      </c>
      <c r="N67" s="4">
        <v>0</v>
      </c>
      <c r="O67" s="4">
        <v>0</v>
      </c>
      <c r="P67" s="4">
        <v>0</v>
      </c>
      <c r="Q67" s="4">
        <v>2.5</v>
      </c>
      <c r="R67" s="4">
        <f>SUM(C67:Q67)</f>
        <v>8</v>
      </c>
    </row>
    <row r="68" spans="1:18" ht="18">
      <c r="A68" s="12">
        <v>64</v>
      </c>
      <c r="B68" s="12" t="s">
        <v>186</v>
      </c>
      <c r="C68" s="4">
        <v>0</v>
      </c>
      <c r="D68" s="4">
        <v>1.5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1</v>
      </c>
      <c r="N68" s="4">
        <v>1</v>
      </c>
      <c r="O68" s="4">
        <v>0</v>
      </c>
      <c r="P68" s="4">
        <v>1</v>
      </c>
      <c r="Q68" s="4">
        <v>3.5</v>
      </c>
      <c r="R68" s="4">
        <f>SUM(C68:Q68)</f>
        <v>8</v>
      </c>
    </row>
    <row r="69" spans="1:18" ht="18">
      <c r="A69" s="12">
        <v>23</v>
      </c>
      <c r="B69" s="12" t="s">
        <v>187</v>
      </c>
      <c r="C69" s="4">
        <v>0</v>
      </c>
      <c r="D69" s="4"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0.5</v>
      </c>
      <c r="K69" s="4">
        <v>0</v>
      </c>
      <c r="L69" s="4">
        <v>0</v>
      </c>
      <c r="M69" s="4">
        <v>0.5</v>
      </c>
      <c r="N69" s="4">
        <v>1</v>
      </c>
      <c r="O69" s="4">
        <v>0</v>
      </c>
      <c r="P69" s="4">
        <v>1</v>
      </c>
      <c r="Q69" s="4">
        <v>4</v>
      </c>
      <c r="R69" s="4">
        <f>SUM(C69:Q69)</f>
        <v>8</v>
      </c>
    </row>
    <row r="70" spans="1:18" ht="18">
      <c r="A70" s="12">
        <v>6</v>
      </c>
      <c r="B70" s="12" t="s">
        <v>188</v>
      </c>
      <c r="C70" s="4">
        <v>0</v>
      </c>
      <c r="D70" s="4">
        <v>1.5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1</v>
      </c>
      <c r="L70" s="4">
        <v>0</v>
      </c>
      <c r="M70" s="4">
        <v>0</v>
      </c>
      <c r="N70" s="4">
        <v>1</v>
      </c>
      <c r="O70" s="4">
        <v>0</v>
      </c>
      <c r="P70" s="4">
        <v>0</v>
      </c>
      <c r="Q70" s="4">
        <v>4</v>
      </c>
      <c r="R70" s="4">
        <f>SUM(C70:Q70)</f>
        <v>7.5</v>
      </c>
    </row>
    <row r="71" spans="1:18" ht="18">
      <c r="A71" s="12">
        <v>11</v>
      </c>
      <c r="B71" s="12" t="s">
        <v>189</v>
      </c>
      <c r="C71" s="4">
        <v>0</v>
      </c>
      <c r="D71" s="4">
        <v>0.5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0.5</v>
      </c>
      <c r="L71" s="4">
        <v>0</v>
      </c>
      <c r="M71" s="4">
        <v>1</v>
      </c>
      <c r="N71" s="4">
        <v>1</v>
      </c>
      <c r="O71" s="4">
        <v>0</v>
      </c>
      <c r="P71" s="4">
        <v>0</v>
      </c>
      <c r="Q71" s="4">
        <v>4.5</v>
      </c>
      <c r="R71" s="4">
        <f>SUM(C71:Q71)</f>
        <v>7.5</v>
      </c>
    </row>
    <row r="72" spans="1:18" ht="18">
      <c r="A72" s="12">
        <v>64</v>
      </c>
      <c r="B72" s="12" t="s">
        <v>190</v>
      </c>
      <c r="C72" s="9">
        <v>1</v>
      </c>
      <c r="D72" s="9">
        <v>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1</v>
      </c>
      <c r="N72" s="9">
        <v>0</v>
      </c>
      <c r="O72" s="9">
        <v>0</v>
      </c>
      <c r="P72" s="9">
        <v>0</v>
      </c>
      <c r="Q72" s="9">
        <v>2.5</v>
      </c>
      <c r="R72" s="9">
        <f>SUM(C72:Q72)</f>
        <v>7.5</v>
      </c>
    </row>
    <row r="73" spans="1:18" ht="18">
      <c r="A73" s="12">
        <v>22</v>
      </c>
      <c r="B73" s="12" t="s">
        <v>191</v>
      </c>
      <c r="C73" s="9">
        <v>0</v>
      </c>
      <c r="D73" s="9">
        <v>2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1.5</v>
      </c>
      <c r="L73" s="9">
        <v>0</v>
      </c>
      <c r="M73" s="9">
        <v>1</v>
      </c>
      <c r="N73" s="9">
        <v>0</v>
      </c>
      <c r="O73" s="9">
        <v>0</v>
      </c>
      <c r="P73" s="9">
        <v>0</v>
      </c>
      <c r="Q73" s="9">
        <v>2.5</v>
      </c>
      <c r="R73" s="9">
        <f>SUM(C73:Q73)</f>
        <v>7</v>
      </c>
    </row>
    <row r="74" spans="1:18" ht="18">
      <c r="A74" s="12">
        <v>63</v>
      </c>
      <c r="B74" s="12" t="s">
        <v>192</v>
      </c>
      <c r="C74" s="9">
        <v>0</v>
      </c>
      <c r="D74" s="9">
        <v>1.5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1.5</v>
      </c>
      <c r="L74" s="9">
        <v>0</v>
      </c>
      <c r="M74" s="9">
        <v>1</v>
      </c>
      <c r="N74" s="9">
        <v>1</v>
      </c>
      <c r="O74" s="9">
        <v>1</v>
      </c>
      <c r="P74" s="9">
        <v>0</v>
      </c>
      <c r="Q74" s="9">
        <v>1</v>
      </c>
      <c r="R74" s="9">
        <f>SUM(C74:Q74)</f>
        <v>7</v>
      </c>
    </row>
    <row r="75" spans="1:18" ht="18">
      <c r="A75" s="12">
        <v>6</v>
      </c>
      <c r="B75" s="12" t="s">
        <v>193</v>
      </c>
      <c r="C75" s="9">
        <v>1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0.5</v>
      </c>
      <c r="K75" s="9">
        <v>0</v>
      </c>
      <c r="L75" s="9">
        <v>0</v>
      </c>
      <c r="M75" s="9">
        <v>1</v>
      </c>
      <c r="N75" s="9">
        <v>0</v>
      </c>
      <c r="O75" s="9">
        <v>1</v>
      </c>
      <c r="P75" s="9">
        <v>0</v>
      </c>
      <c r="Q75" s="9">
        <v>3.5</v>
      </c>
      <c r="R75" s="9">
        <f>SUM(C75:Q75)</f>
        <v>7</v>
      </c>
    </row>
    <row r="76" spans="1:18" ht="18">
      <c r="A76" s="12">
        <v>55</v>
      </c>
      <c r="B76" s="12" t="s">
        <v>194</v>
      </c>
      <c r="C76" s="10">
        <v>0</v>
      </c>
      <c r="D76" s="10">
        <v>4.5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2.5</v>
      </c>
      <c r="R76" s="10">
        <f>SUM(C76:Q76)</f>
        <v>7</v>
      </c>
    </row>
    <row r="77" spans="1:18" ht="18">
      <c r="A77" s="12">
        <v>43</v>
      </c>
      <c r="B77" s="12" t="s">
        <v>195</v>
      </c>
      <c r="C77" s="10">
        <v>0</v>
      </c>
      <c r="D77" s="10">
        <v>1.5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0">
        <v>1</v>
      </c>
      <c r="N77" s="10">
        <v>1</v>
      </c>
      <c r="O77" s="10">
        <v>0</v>
      </c>
      <c r="P77" s="10">
        <v>0</v>
      </c>
      <c r="Q77" s="10">
        <v>2.5</v>
      </c>
      <c r="R77" s="10">
        <f>SUM(C77:Q77)</f>
        <v>7</v>
      </c>
    </row>
    <row r="78" spans="1:18" ht="18">
      <c r="A78" s="12">
        <v>42</v>
      </c>
      <c r="B78" s="12" t="s">
        <v>196</v>
      </c>
      <c r="C78" s="10">
        <v>0</v>
      </c>
      <c r="D78" s="10">
        <v>1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0.5</v>
      </c>
      <c r="K78" s="10">
        <v>0.5</v>
      </c>
      <c r="L78" s="10">
        <v>0</v>
      </c>
      <c r="M78" s="10">
        <v>1</v>
      </c>
      <c r="N78" s="10">
        <v>1</v>
      </c>
      <c r="O78" s="10">
        <v>0</v>
      </c>
      <c r="P78" s="10">
        <v>0</v>
      </c>
      <c r="Q78" s="10">
        <v>3</v>
      </c>
      <c r="R78" s="10">
        <f>SUM(C78:Q78)</f>
        <v>7</v>
      </c>
    </row>
    <row r="79" spans="1:18" ht="18">
      <c r="A79" s="12">
        <v>7</v>
      </c>
      <c r="B79" s="12" t="s">
        <v>197</v>
      </c>
      <c r="C79" s="10">
        <v>1</v>
      </c>
      <c r="D79" s="10">
        <v>0.5</v>
      </c>
      <c r="E79" s="10">
        <v>0</v>
      </c>
      <c r="F79" s="10">
        <v>1</v>
      </c>
      <c r="G79" s="10">
        <v>0</v>
      </c>
      <c r="H79" s="10">
        <v>0</v>
      </c>
      <c r="I79" s="10">
        <v>0</v>
      </c>
      <c r="J79" s="10">
        <v>0</v>
      </c>
      <c r="K79" s="10">
        <v>1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3.5</v>
      </c>
      <c r="R79" s="10">
        <f>SUM(C79:Q79)</f>
        <v>7</v>
      </c>
    </row>
    <row r="80" spans="1:18" ht="18">
      <c r="A80" s="12">
        <v>63</v>
      </c>
      <c r="B80" s="12" t="s">
        <v>198</v>
      </c>
      <c r="C80" s="10">
        <v>0</v>
      </c>
      <c r="D80" s="10">
        <v>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</v>
      </c>
      <c r="K80" s="10">
        <v>0</v>
      </c>
      <c r="L80" s="10">
        <v>0</v>
      </c>
      <c r="M80" s="10">
        <v>0</v>
      </c>
      <c r="N80" s="10">
        <v>1</v>
      </c>
      <c r="O80" s="10">
        <v>0</v>
      </c>
      <c r="P80" s="10">
        <v>0</v>
      </c>
      <c r="Q80" s="10">
        <v>4</v>
      </c>
      <c r="R80" s="10">
        <f>SUM(C80:Q80)</f>
        <v>7</v>
      </c>
    </row>
    <row r="81" spans="1:18" ht="18">
      <c r="A81" s="12">
        <v>41</v>
      </c>
      <c r="B81" s="12" t="s">
        <v>199</v>
      </c>
      <c r="C81" s="10">
        <v>0</v>
      </c>
      <c r="D81" s="10">
        <v>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0</v>
      </c>
      <c r="O81" s="10">
        <v>0</v>
      </c>
      <c r="P81" s="10">
        <v>0</v>
      </c>
      <c r="Q81" s="10">
        <v>4</v>
      </c>
      <c r="R81" s="10">
        <f>SUM(C81:Q81)</f>
        <v>6</v>
      </c>
    </row>
    <row r="82" spans="1:18" ht="18">
      <c r="A82" s="12">
        <v>1</v>
      </c>
      <c r="B82" s="12" t="s">
        <v>200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1</v>
      </c>
      <c r="L82" s="10">
        <v>0</v>
      </c>
      <c r="M82" s="10">
        <v>1</v>
      </c>
      <c r="N82" s="10">
        <v>1</v>
      </c>
      <c r="O82" s="10">
        <v>0</v>
      </c>
      <c r="P82" s="10">
        <v>0</v>
      </c>
      <c r="Q82" s="10">
        <v>3</v>
      </c>
      <c r="R82" s="10">
        <f>SUM(C82:Q82)</f>
        <v>6</v>
      </c>
    </row>
    <row r="83" spans="1:18" ht="18">
      <c r="A83" s="12">
        <v>24</v>
      </c>
      <c r="B83" s="12" t="s">
        <v>201</v>
      </c>
      <c r="C83" s="10">
        <v>1</v>
      </c>
      <c r="D83" s="10">
        <v>0.5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1</v>
      </c>
      <c r="L83" s="10">
        <v>0</v>
      </c>
      <c r="M83" s="10">
        <v>1</v>
      </c>
      <c r="N83" s="10">
        <v>1</v>
      </c>
      <c r="O83" s="10">
        <v>0</v>
      </c>
      <c r="P83" s="10">
        <v>1</v>
      </c>
      <c r="Q83" s="10">
        <v>0</v>
      </c>
      <c r="R83" s="10">
        <f>SUM(C83:Q83)</f>
        <v>5.5</v>
      </c>
    </row>
    <row r="84" spans="1:18" ht="18">
      <c r="A84" s="12">
        <v>61</v>
      </c>
      <c r="B84" s="12" t="s">
        <v>202</v>
      </c>
      <c r="C84" s="10">
        <v>1</v>
      </c>
      <c r="D84" s="10">
        <v>2.5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2</v>
      </c>
      <c r="R84" s="10">
        <f>SUM(C84:Q84)</f>
        <v>5.5</v>
      </c>
    </row>
    <row r="85" spans="1:18" ht="18">
      <c r="A85" s="12">
        <v>18</v>
      </c>
      <c r="B85" s="12" t="s">
        <v>203</v>
      </c>
      <c r="C85" s="10">
        <v>0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1.5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3</v>
      </c>
      <c r="R85" s="10">
        <f>SUM(C85:Q85)</f>
        <v>5.5</v>
      </c>
    </row>
    <row r="86" spans="1:18" ht="18">
      <c r="A86" s="12">
        <v>1</v>
      </c>
      <c r="B86" s="12" t="s">
        <v>204</v>
      </c>
      <c r="C86" s="10">
        <v>1</v>
      </c>
      <c r="D86" s="10">
        <v>0</v>
      </c>
      <c r="E86" s="10">
        <v>0</v>
      </c>
      <c r="F86" s="10">
        <v>1</v>
      </c>
      <c r="G86" s="10">
        <v>0</v>
      </c>
      <c r="H86" s="10">
        <v>0</v>
      </c>
      <c r="I86" s="10">
        <v>0.5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3</v>
      </c>
      <c r="R86" s="10">
        <f>SUM(C86:Q86)</f>
        <v>5.5</v>
      </c>
    </row>
    <row r="87" spans="1:18" ht="18">
      <c r="A87" s="12">
        <v>32</v>
      </c>
      <c r="B87" s="12" t="s">
        <v>205</v>
      </c>
      <c r="C87" s="10">
        <v>0</v>
      </c>
      <c r="D87" s="10">
        <v>0.5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0.5</v>
      </c>
      <c r="L87" s="10">
        <v>0</v>
      </c>
      <c r="M87" s="10">
        <v>1</v>
      </c>
      <c r="N87" s="10">
        <v>0</v>
      </c>
      <c r="O87" s="10">
        <v>0</v>
      </c>
      <c r="P87" s="10">
        <v>0</v>
      </c>
      <c r="Q87" s="10">
        <v>3.5</v>
      </c>
      <c r="R87" s="10">
        <f>SUM(C87:Q87)</f>
        <v>5.5</v>
      </c>
    </row>
    <row r="88" spans="1:18" ht="18">
      <c r="A88" s="12"/>
      <c r="B88" s="12" t="s">
        <v>206</v>
      </c>
      <c r="C88" s="10">
        <v>0</v>
      </c>
      <c r="D88" s="10">
        <v>1.5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</v>
      </c>
      <c r="N88" s="10">
        <v>1</v>
      </c>
      <c r="O88" s="10">
        <v>1</v>
      </c>
      <c r="P88" s="10">
        <v>0</v>
      </c>
      <c r="Q88" s="10">
        <v>1</v>
      </c>
      <c r="R88" s="10">
        <f>SUM(C88:Q88)</f>
        <v>5.5</v>
      </c>
    </row>
    <row r="89" spans="1:18" ht="18">
      <c r="A89" s="12">
        <v>2</v>
      </c>
      <c r="B89" s="12" t="s">
        <v>207</v>
      </c>
      <c r="C89" s="10">
        <v>1</v>
      </c>
      <c r="D89" s="10">
        <v>0.5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1</v>
      </c>
      <c r="O89" s="10">
        <v>0</v>
      </c>
      <c r="P89" s="10">
        <v>0</v>
      </c>
      <c r="Q89" s="10">
        <v>2.5</v>
      </c>
      <c r="R89" s="10">
        <f>SUM(C89:Q89)</f>
        <v>5</v>
      </c>
    </row>
    <row r="90" spans="1:18" ht="18">
      <c r="A90" s="12">
        <v>65</v>
      </c>
      <c r="B90" s="12" t="s">
        <v>208</v>
      </c>
      <c r="C90" s="10">
        <v>1</v>
      </c>
      <c r="D90" s="10">
        <v>1</v>
      </c>
      <c r="E90" s="10">
        <v>0</v>
      </c>
      <c r="F90" s="10">
        <v>0</v>
      </c>
      <c r="G90" s="10">
        <v>0</v>
      </c>
      <c r="H90" s="10">
        <v>0.5</v>
      </c>
      <c r="I90" s="10">
        <v>0</v>
      </c>
      <c r="J90" s="10">
        <v>0</v>
      </c>
      <c r="K90" s="10">
        <v>1.5</v>
      </c>
      <c r="L90" s="10">
        <v>0</v>
      </c>
      <c r="M90" s="10">
        <v>1</v>
      </c>
      <c r="N90" s="10">
        <v>0</v>
      </c>
      <c r="O90" s="10">
        <v>0</v>
      </c>
      <c r="P90" s="10">
        <v>0</v>
      </c>
      <c r="Q90" s="10">
        <v>0</v>
      </c>
      <c r="R90" s="10">
        <f>SUM(C90:Q90)</f>
        <v>5</v>
      </c>
    </row>
    <row r="91" spans="1:18" ht="18">
      <c r="A91" s="12">
        <v>23</v>
      </c>
      <c r="B91" s="12" t="s">
        <v>209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5</v>
      </c>
      <c r="R91" s="10">
        <f>SUM(C91:Q91)</f>
        <v>5</v>
      </c>
    </row>
    <row r="92" spans="1:18" ht="18">
      <c r="A92" s="12">
        <v>32</v>
      </c>
      <c r="B92" s="12" t="s">
        <v>210</v>
      </c>
      <c r="C92" s="10">
        <v>0</v>
      </c>
      <c r="D92" s="10">
        <v>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0.5</v>
      </c>
      <c r="K92" s="10">
        <v>0</v>
      </c>
      <c r="L92" s="10">
        <v>0</v>
      </c>
      <c r="M92" s="10">
        <v>1</v>
      </c>
      <c r="N92" s="10">
        <v>1</v>
      </c>
      <c r="O92" s="10">
        <v>1</v>
      </c>
      <c r="P92" s="10">
        <v>0</v>
      </c>
      <c r="Q92" s="10">
        <v>0</v>
      </c>
      <c r="R92" s="10">
        <f>SUM(C92:Q92)</f>
        <v>4.5</v>
      </c>
    </row>
    <row r="93" spans="1:18" ht="18">
      <c r="A93" s="12">
        <v>1</v>
      </c>
      <c r="B93" s="12" t="s">
        <v>211</v>
      </c>
      <c r="C93" s="10">
        <v>0</v>
      </c>
      <c r="D93" s="10">
        <v>1.5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1</v>
      </c>
      <c r="O93" s="10">
        <v>0</v>
      </c>
      <c r="P93" s="10">
        <v>0</v>
      </c>
      <c r="Q93" s="10">
        <v>2</v>
      </c>
      <c r="R93" s="10">
        <f>SUM(C93:Q93)</f>
        <v>4.5</v>
      </c>
    </row>
    <row r="94" spans="1:18" ht="18">
      <c r="A94" s="12">
        <v>22</v>
      </c>
      <c r="B94" s="12" t="s">
        <v>217</v>
      </c>
      <c r="C94" s="10">
        <v>1</v>
      </c>
      <c r="D94" s="10">
        <v>0.5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0.5</v>
      </c>
      <c r="K94" s="10">
        <v>1.5</v>
      </c>
      <c r="L94" s="10">
        <v>0</v>
      </c>
      <c r="M94" s="10">
        <v>0</v>
      </c>
      <c r="N94" s="10">
        <v>1</v>
      </c>
      <c r="O94" s="10">
        <v>0</v>
      </c>
      <c r="P94" s="10">
        <v>0</v>
      </c>
      <c r="Q94" s="10">
        <v>0</v>
      </c>
      <c r="R94" s="10">
        <f>SUM(C94:Q94)</f>
        <v>4.5</v>
      </c>
    </row>
    <row r="95" spans="1:18" ht="18">
      <c r="A95" s="12">
        <v>20</v>
      </c>
      <c r="B95" s="12" t="s">
        <v>212</v>
      </c>
      <c r="C95" s="10">
        <v>0</v>
      </c>
      <c r="D95" s="10">
        <v>1.5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2.5</v>
      </c>
      <c r="R95" s="10">
        <f>SUM(C95:Q95)</f>
        <v>4</v>
      </c>
    </row>
    <row r="96" spans="1:18" ht="18">
      <c r="A96" s="12">
        <v>41</v>
      </c>
      <c r="B96" s="12" t="s">
        <v>19</v>
      </c>
      <c r="C96" s="10">
        <v>0</v>
      </c>
      <c r="D96" s="10">
        <v>0.5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1.5</v>
      </c>
      <c r="L96" s="10">
        <v>0</v>
      </c>
      <c r="M96" s="10">
        <v>1</v>
      </c>
      <c r="N96" s="10">
        <v>1</v>
      </c>
      <c r="O96" s="10">
        <v>0</v>
      </c>
      <c r="P96" s="10">
        <v>0</v>
      </c>
      <c r="Q96" s="10">
        <v>0</v>
      </c>
      <c r="R96" s="10">
        <f>SUM(C96:Q96)</f>
        <v>4</v>
      </c>
    </row>
    <row r="97" spans="1:18" ht="18">
      <c r="A97" s="12">
        <v>1</v>
      </c>
      <c r="B97" s="12" t="s">
        <v>213</v>
      </c>
      <c r="C97" s="10">
        <v>0</v>
      </c>
      <c r="D97" s="10">
        <v>1.5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0.5</v>
      </c>
      <c r="L97" s="10">
        <v>0</v>
      </c>
      <c r="M97" s="10">
        <v>0</v>
      </c>
      <c r="N97" s="10">
        <v>1</v>
      </c>
      <c r="O97" s="10">
        <v>0</v>
      </c>
      <c r="P97" s="10">
        <v>0</v>
      </c>
      <c r="Q97" s="10">
        <v>1</v>
      </c>
      <c r="R97" s="10">
        <f>SUM(C97:Q97)</f>
        <v>4</v>
      </c>
    </row>
    <row r="98" spans="1:18" ht="18">
      <c r="A98" s="12">
        <v>20</v>
      </c>
      <c r="B98" s="12" t="s">
        <v>214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3.5</v>
      </c>
      <c r="R98" s="10">
        <f>SUM(C98:Q98)</f>
        <v>3.5</v>
      </c>
    </row>
    <row r="99" spans="1:18" ht="18">
      <c r="A99" s="12">
        <v>61</v>
      </c>
      <c r="B99" s="12" t="s">
        <v>18</v>
      </c>
      <c r="C99" s="10">
        <v>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0.5</v>
      </c>
      <c r="L99" s="10">
        <v>0</v>
      </c>
      <c r="M99" s="10">
        <v>1</v>
      </c>
      <c r="N99" s="10">
        <v>1</v>
      </c>
      <c r="O99" s="10">
        <v>0</v>
      </c>
      <c r="P99" s="10">
        <v>0</v>
      </c>
      <c r="Q99" s="10">
        <v>0</v>
      </c>
      <c r="R99" s="10">
        <f>SUM(C99:Q99)</f>
        <v>3.5</v>
      </c>
    </row>
    <row r="100" spans="1:18" ht="18">
      <c r="A100" s="12">
        <v>41</v>
      </c>
      <c r="B100" s="12" t="s">
        <v>215</v>
      </c>
      <c r="C100" s="10">
        <v>0</v>
      </c>
      <c r="D100" s="10">
        <v>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2.5</v>
      </c>
      <c r="R100" s="10">
        <f>SUM(C100:Q100)</f>
        <v>3.5</v>
      </c>
    </row>
    <row r="101" spans="1:18" ht="18">
      <c r="A101" s="12">
        <v>22</v>
      </c>
      <c r="B101" s="12" t="s">
        <v>216</v>
      </c>
      <c r="C101" s="10">
        <v>0</v>
      </c>
      <c r="D101" s="10">
        <v>2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1.5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f>SUM(C101:Q101)</f>
        <v>3.5</v>
      </c>
    </row>
    <row r="102" spans="1:18" ht="18">
      <c r="A102" s="12">
        <v>28</v>
      </c>
      <c r="B102" s="12" t="s">
        <v>16</v>
      </c>
      <c r="C102" s="10">
        <v>1</v>
      </c>
      <c r="D102" s="10">
        <v>0.5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f>SUM(C102:Q102)</f>
        <v>1.5</v>
      </c>
    </row>
    <row r="103" spans="1:18" ht="18">
      <c r="A103" s="12">
        <v>24</v>
      </c>
      <c r="B103" s="12" t="s">
        <v>218</v>
      </c>
      <c r="C103" s="10">
        <v>1</v>
      </c>
      <c r="D103" s="10">
        <v>0.5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f>SUM(C103:Q103)</f>
        <v>1.5</v>
      </c>
    </row>
    <row r="104" spans="1:18" ht="18">
      <c r="A104" s="12">
        <v>29</v>
      </c>
      <c r="B104" s="12" t="s">
        <v>17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f>SUM(C104:Q104)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zoomScale="75" zoomScaleNormal="75" zoomScalePageLayoutView="0" workbookViewId="0" topLeftCell="A1">
      <selection activeCell="B15" sqref="B15"/>
    </sheetView>
  </sheetViews>
  <sheetFormatPr defaultColWidth="9.140625" defaultRowHeight="12.75"/>
  <cols>
    <col min="1" max="1" width="14.8515625" style="0" customWidth="1"/>
    <col min="2" max="2" width="32.28125" style="0" customWidth="1"/>
    <col min="3" max="3" width="9.7109375" style="0" customWidth="1"/>
    <col min="4" max="4" width="11.7109375" style="0" customWidth="1"/>
    <col min="5" max="5" width="9.8515625" style="0" customWidth="1"/>
    <col min="6" max="6" width="10.421875" style="0" customWidth="1"/>
    <col min="7" max="7" width="9.7109375" style="0" customWidth="1"/>
    <col min="8" max="9" width="9.8515625" style="0" customWidth="1"/>
    <col min="10" max="10" width="10.28125" style="0" customWidth="1"/>
    <col min="11" max="11" width="9.8515625" style="0" customWidth="1"/>
    <col min="12" max="14" width="11.00390625" style="0" customWidth="1"/>
    <col min="15" max="15" width="11.421875" style="0" customWidth="1"/>
    <col min="16" max="16" width="12.421875" style="0" customWidth="1"/>
  </cols>
  <sheetData>
    <row r="1" spans="1:16" ht="20.25">
      <c r="A1" s="14" t="s">
        <v>219</v>
      </c>
      <c r="B1" s="15"/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  <c r="N1" s="2"/>
      <c r="O1" s="2"/>
      <c r="P1" s="2"/>
    </row>
    <row r="2" spans="1:16" ht="18">
      <c r="A2" s="6" t="s">
        <v>0</v>
      </c>
      <c r="B2" s="6" t="s">
        <v>1</v>
      </c>
      <c r="C2" s="9" t="s">
        <v>2</v>
      </c>
      <c r="D2" s="9" t="s">
        <v>15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61</v>
      </c>
      <c r="L2" s="9" t="s">
        <v>9</v>
      </c>
      <c r="M2" s="9" t="s">
        <v>220</v>
      </c>
      <c r="N2" s="9" t="s">
        <v>11</v>
      </c>
      <c r="O2" s="9" t="s">
        <v>62</v>
      </c>
      <c r="P2" s="10" t="s">
        <v>221</v>
      </c>
    </row>
    <row r="3" spans="1:16" ht="18">
      <c r="A3" s="8">
        <v>30</v>
      </c>
      <c r="B3" s="8" t="s">
        <v>222</v>
      </c>
      <c r="C3" s="11">
        <v>1</v>
      </c>
      <c r="D3" s="11">
        <v>5.5</v>
      </c>
      <c r="E3" s="11">
        <v>0</v>
      </c>
      <c r="F3" s="11">
        <v>1</v>
      </c>
      <c r="G3" s="11">
        <v>1</v>
      </c>
      <c r="H3" s="11">
        <v>1</v>
      </c>
      <c r="I3" s="11">
        <v>1</v>
      </c>
      <c r="J3" s="11">
        <v>0</v>
      </c>
      <c r="K3" s="11">
        <v>1</v>
      </c>
      <c r="L3" s="11">
        <v>0.5</v>
      </c>
      <c r="M3" s="11">
        <v>2</v>
      </c>
      <c r="N3" s="11">
        <v>1</v>
      </c>
      <c r="O3" s="11">
        <v>4.5</v>
      </c>
      <c r="P3" s="11">
        <f>SUM(C3:O3)</f>
        <v>19.5</v>
      </c>
    </row>
    <row r="4" spans="1:16" ht="18">
      <c r="A4" s="8">
        <v>33</v>
      </c>
      <c r="B4" s="8" t="s">
        <v>223</v>
      </c>
      <c r="C4" s="11">
        <v>0</v>
      </c>
      <c r="D4" s="11">
        <v>4.5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0.5</v>
      </c>
      <c r="L4" s="11">
        <v>1</v>
      </c>
      <c r="M4" s="11">
        <v>1</v>
      </c>
      <c r="N4" s="11">
        <v>1</v>
      </c>
      <c r="O4" s="11">
        <v>4.5</v>
      </c>
      <c r="P4" s="11">
        <f>SUM(C4:O4)</f>
        <v>18.5</v>
      </c>
    </row>
    <row r="5" spans="1:16" ht="18">
      <c r="A5" s="8">
        <v>44</v>
      </c>
      <c r="B5" s="8" t="s">
        <v>224</v>
      </c>
      <c r="C5" s="11">
        <v>0</v>
      </c>
      <c r="D5" s="11">
        <v>4.5</v>
      </c>
      <c r="E5" s="11">
        <v>0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0</v>
      </c>
      <c r="M5" s="11">
        <v>2</v>
      </c>
      <c r="N5" s="11">
        <v>1</v>
      </c>
      <c r="O5" s="11">
        <v>4</v>
      </c>
      <c r="P5" s="11">
        <f>SUM(C5:O5)</f>
        <v>17.5</v>
      </c>
    </row>
    <row r="6" spans="1:16" ht="18">
      <c r="A6" s="8">
        <v>22</v>
      </c>
      <c r="B6" s="8" t="s">
        <v>225</v>
      </c>
      <c r="C6" s="11">
        <v>0</v>
      </c>
      <c r="D6" s="11">
        <v>3.5</v>
      </c>
      <c r="E6" s="11">
        <v>1</v>
      </c>
      <c r="F6" s="11">
        <v>1</v>
      </c>
      <c r="G6" s="11">
        <v>1</v>
      </c>
      <c r="H6" s="11">
        <v>1</v>
      </c>
      <c r="I6" s="11">
        <v>0</v>
      </c>
      <c r="J6" s="11">
        <v>1</v>
      </c>
      <c r="K6" s="11">
        <v>0.5</v>
      </c>
      <c r="L6" s="11">
        <v>0.5</v>
      </c>
      <c r="M6" s="11">
        <v>2</v>
      </c>
      <c r="N6" s="11">
        <v>0.5</v>
      </c>
      <c r="O6" s="11">
        <v>5</v>
      </c>
      <c r="P6" s="11">
        <f>SUM(C6:O6)</f>
        <v>17</v>
      </c>
    </row>
    <row r="7" spans="1:16" ht="18">
      <c r="A7" s="8">
        <v>4</v>
      </c>
      <c r="B7" s="8" t="s">
        <v>226</v>
      </c>
      <c r="C7" s="11">
        <v>0</v>
      </c>
      <c r="D7" s="11">
        <v>3.5</v>
      </c>
      <c r="E7" s="11">
        <v>1</v>
      </c>
      <c r="F7" s="11">
        <v>0</v>
      </c>
      <c r="G7" s="11">
        <v>1</v>
      </c>
      <c r="H7" s="11">
        <v>1</v>
      </c>
      <c r="I7" s="11">
        <v>0</v>
      </c>
      <c r="J7" s="11">
        <v>1</v>
      </c>
      <c r="K7" s="11">
        <v>1</v>
      </c>
      <c r="L7" s="11">
        <v>1</v>
      </c>
      <c r="M7" s="11">
        <v>1.5</v>
      </c>
      <c r="N7" s="11">
        <v>0.5</v>
      </c>
      <c r="O7" s="11">
        <v>5</v>
      </c>
      <c r="P7" s="11">
        <f>SUM(C7:O7)</f>
        <v>16.5</v>
      </c>
    </row>
    <row r="8" spans="1:16" ht="18">
      <c r="A8" s="8">
        <v>4</v>
      </c>
      <c r="B8" s="8" t="s">
        <v>227</v>
      </c>
      <c r="C8" s="11">
        <v>1</v>
      </c>
      <c r="D8" s="11">
        <v>4.5</v>
      </c>
      <c r="E8" s="11">
        <v>0</v>
      </c>
      <c r="F8" s="11">
        <v>1</v>
      </c>
      <c r="G8" s="11">
        <v>1</v>
      </c>
      <c r="H8" s="11">
        <v>1</v>
      </c>
      <c r="I8" s="11">
        <v>0.5</v>
      </c>
      <c r="J8" s="11">
        <v>1</v>
      </c>
      <c r="K8" s="11">
        <v>0</v>
      </c>
      <c r="L8" s="11">
        <v>0</v>
      </c>
      <c r="M8" s="11">
        <v>1</v>
      </c>
      <c r="N8" s="11">
        <v>1</v>
      </c>
      <c r="O8" s="11">
        <v>4</v>
      </c>
      <c r="P8" s="11">
        <f>SUM(C8:O8)</f>
        <v>16</v>
      </c>
    </row>
    <row r="9" spans="1:16" ht="18">
      <c r="A9" s="8" t="s">
        <v>54</v>
      </c>
      <c r="B9" s="8" t="s">
        <v>228</v>
      </c>
      <c r="C9" s="11">
        <v>0</v>
      </c>
      <c r="D9" s="11">
        <v>5</v>
      </c>
      <c r="E9" s="11">
        <v>1</v>
      </c>
      <c r="F9" s="11">
        <v>1</v>
      </c>
      <c r="G9" s="11">
        <v>0</v>
      </c>
      <c r="H9" s="11">
        <v>1</v>
      </c>
      <c r="I9" s="11">
        <v>0</v>
      </c>
      <c r="J9" s="11">
        <v>1.5</v>
      </c>
      <c r="K9" s="11">
        <v>0.5</v>
      </c>
      <c r="L9" s="11">
        <v>0</v>
      </c>
      <c r="M9" s="11">
        <v>1</v>
      </c>
      <c r="N9" s="11">
        <v>0</v>
      </c>
      <c r="O9" s="11">
        <v>5</v>
      </c>
      <c r="P9" s="11">
        <f>SUM(C9:O9)</f>
        <v>16</v>
      </c>
    </row>
    <row r="10" spans="1:16" ht="18">
      <c r="A10" s="8">
        <v>21</v>
      </c>
      <c r="B10" s="8" t="s">
        <v>229</v>
      </c>
      <c r="C10" s="11">
        <v>0</v>
      </c>
      <c r="D10" s="11">
        <v>4.5</v>
      </c>
      <c r="E10" s="11">
        <v>0</v>
      </c>
      <c r="F10" s="11">
        <v>1</v>
      </c>
      <c r="G10" s="11">
        <v>1</v>
      </c>
      <c r="H10" s="11">
        <v>0.5</v>
      </c>
      <c r="I10" s="11">
        <v>0.5</v>
      </c>
      <c r="J10" s="11">
        <v>1</v>
      </c>
      <c r="K10" s="11">
        <v>0.5</v>
      </c>
      <c r="L10" s="11">
        <v>0</v>
      </c>
      <c r="M10" s="11">
        <v>1</v>
      </c>
      <c r="N10" s="11">
        <v>1</v>
      </c>
      <c r="O10" s="11">
        <v>5</v>
      </c>
      <c r="P10" s="11">
        <f>SUM(C10:O10)</f>
        <v>16</v>
      </c>
    </row>
    <row r="11" spans="1:16" ht="18">
      <c r="A11" s="8">
        <v>64</v>
      </c>
      <c r="B11" s="8" t="s">
        <v>230</v>
      </c>
      <c r="C11" s="11">
        <v>0</v>
      </c>
      <c r="D11" s="11">
        <v>4.5</v>
      </c>
      <c r="E11" s="11">
        <v>0</v>
      </c>
      <c r="F11" s="11">
        <v>0</v>
      </c>
      <c r="G11" s="11">
        <v>1</v>
      </c>
      <c r="H11" s="11">
        <v>1</v>
      </c>
      <c r="I11" s="11">
        <v>0.5</v>
      </c>
      <c r="J11" s="11">
        <v>1</v>
      </c>
      <c r="K11" s="11">
        <v>0.5</v>
      </c>
      <c r="L11" s="11">
        <v>0</v>
      </c>
      <c r="M11" s="11">
        <v>2</v>
      </c>
      <c r="N11" s="11">
        <v>0</v>
      </c>
      <c r="O11" s="11">
        <v>5</v>
      </c>
      <c r="P11" s="11">
        <f>SUM(C11:O11)</f>
        <v>15.5</v>
      </c>
    </row>
    <row r="12" spans="1:16" ht="18">
      <c r="A12" s="8">
        <v>30</v>
      </c>
      <c r="B12" s="8" t="s">
        <v>231</v>
      </c>
      <c r="C12" s="11">
        <v>0.5</v>
      </c>
      <c r="D12" s="11">
        <v>5.5</v>
      </c>
      <c r="E12" s="11">
        <v>0</v>
      </c>
      <c r="F12" s="11">
        <v>0</v>
      </c>
      <c r="G12" s="11">
        <v>1</v>
      </c>
      <c r="H12" s="11">
        <v>1</v>
      </c>
      <c r="I12" s="11">
        <v>0.5</v>
      </c>
      <c r="J12" s="11">
        <v>0</v>
      </c>
      <c r="K12" s="11">
        <v>0</v>
      </c>
      <c r="L12" s="11">
        <v>0</v>
      </c>
      <c r="M12" s="11">
        <v>1</v>
      </c>
      <c r="N12" s="11">
        <v>0.5</v>
      </c>
      <c r="O12" s="11">
        <v>5.5</v>
      </c>
      <c r="P12" s="11">
        <f>SUM(C12:O12)</f>
        <v>15.5</v>
      </c>
    </row>
    <row r="13" spans="1:16" ht="18">
      <c r="A13" s="8">
        <v>29</v>
      </c>
      <c r="B13" s="8" t="s">
        <v>232</v>
      </c>
      <c r="C13" s="11">
        <v>0</v>
      </c>
      <c r="D13" s="11">
        <v>3.5</v>
      </c>
      <c r="E13" s="11">
        <v>0</v>
      </c>
      <c r="F13" s="11">
        <v>1</v>
      </c>
      <c r="G13" s="11">
        <v>1</v>
      </c>
      <c r="H13" s="11">
        <v>1</v>
      </c>
      <c r="I13" s="11">
        <v>0</v>
      </c>
      <c r="J13" s="11">
        <v>0</v>
      </c>
      <c r="K13" s="11">
        <v>0.5</v>
      </c>
      <c r="L13" s="11">
        <v>1</v>
      </c>
      <c r="M13" s="11">
        <v>1.5</v>
      </c>
      <c r="N13" s="11">
        <v>1</v>
      </c>
      <c r="O13" s="11">
        <v>4.5</v>
      </c>
      <c r="P13" s="11">
        <f>SUM(C13:O13)</f>
        <v>15</v>
      </c>
    </row>
    <row r="14" spans="1:16" ht="18">
      <c r="A14" s="8">
        <v>30</v>
      </c>
      <c r="B14" s="8" t="s">
        <v>233</v>
      </c>
      <c r="C14" s="11">
        <v>0</v>
      </c>
      <c r="D14" s="11">
        <v>5.5</v>
      </c>
      <c r="E14" s="11">
        <v>0</v>
      </c>
      <c r="F14" s="11">
        <v>1</v>
      </c>
      <c r="G14" s="11">
        <v>1</v>
      </c>
      <c r="H14" s="11">
        <v>1</v>
      </c>
      <c r="I14" s="11">
        <v>1</v>
      </c>
      <c r="J14" s="11">
        <v>0.5</v>
      </c>
      <c r="K14" s="11">
        <v>0</v>
      </c>
      <c r="L14" s="11">
        <v>0</v>
      </c>
      <c r="M14" s="11">
        <v>1</v>
      </c>
      <c r="N14" s="11">
        <v>1</v>
      </c>
      <c r="O14" s="11">
        <v>3</v>
      </c>
      <c r="P14" s="11">
        <f>SUM(C14:O14)</f>
        <v>15</v>
      </c>
    </row>
    <row r="15" spans="1:16" ht="18">
      <c r="A15" s="8">
        <v>3</v>
      </c>
      <c r="B15" s="8" t="s">
        <v>234</v>
      </c>
      <c r="C15" s="11">
        <v>0</v>
      </c>
      <c r="D15" s="11">
        <v>3</v>
      </c>
      <c r="E15" s="11">
        <v>1</v>
      </c>
      <c r="F15" s="11">
        <v>1</v>
      </c>
      <c r="G15" s="11">
        <v>0</v>
      </c>
      <c r="H15" s="11">
        <v>1</v>
      </c>
      <c r="I15" s="11">
        <v>0</v>
      </c>
      <c r="J15" s="11">
        <v>1</v>
      </c>
      <c r="K15" s="11">
        <v>1</v>
      </c>
      <c r="L15" s="11">
        <v>0.5</v>
      </c>
      <c r="M15" s="11">
        <v>1</v>
      </c>
      <c r="N15" s="11">
        <v>0</v>
      </c>
      <c r="O15" s="11">
        <v>5</v>
      </c>
      <c r="P15" s="11">
        <f>SUM(C15:O15)</f>
        <v>14.5</v>
      </c>
    </row>
    <row r="16" spans="1:16" ht="18">
      <c r="A16" s="8">
        <v>3</v>
      </c>
      <c r="B16" s="8" t="s">
        <v>235</v>
      </c>
      <c r="C16" s="11">
        <v>0</v>
      </c>
      <c r="D16" s="11">
        <v>3</v>
      </c>
      <c r="E16" s="11">
        <v>1</v>
      </c>
      <c r="F16" s="11">
        <v>1</v>
      </c>
      <c r="G16" s="11">
        <v>1</v>
      </c>
      <c r="H16" s="11">
        <v>0</v>
      </c>
      <c r="I16" s="11">
        <v>1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5.5</v>
      </c>
      <c r="P16" s="11">
        <f>SUM(C16:O16)</f>
        <v>14.5</v>
      </c>
    </row>
    <row r="17" spans="1:16" ht="18">
      <c r="A17" s="8">
        <v>20</v>
      </c>
      <c r="B17" s="8" t="s">
        <v>236</v>
      </c>
      <c r="C17" s="11">
        <v>0</v>
      </c>
      <c r="D17" s="11">
        <v>2.5</v>
      </c>
      <c r="E17" s="11">
        <v>0</v>
      </c>
      <c r="F17" s="11">
        <v>0</v>
      </c>
      <c r="G17" s="11">
        <v>1</v>
      </c>
      <c r="H17" s="11">
        <v>1</v>
      </c>
      <c r="I17" s="11">
        <v>1</v>
      </c>
      <c r="J17" s="11">
        <v>0</v>
      </c>
      <c r="K17" s="11">
        <v>1</v>
      </c>
      <c r="L17" s="11">
        <v>1</v>
      </c>
      <c r="M17" s="11">
        <v>2</v>
      </c>
      <c r="N17" s="11">
        <v>1</v>
      </c>
      <c r="O17" s="11">
        <v>4</v>
      </c>
      <c r="P17" s="11">
        <f>SUM(C17:O17)</f>
        <v>14.5</v>
      </c>
    </row>
    <row r="18" spans="1:16" ht="18">
      <c r="A18" s="8">
        <v>20</v>
      </c>
      <c r="B18" s="8" t="s">
        <v>237</v>
      </c>
      <c r="C18" s="11">
        <v>1</v>
      </c>
      <c r="D18" s="11">
        <v>4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0</v>
      </c>
      <c r="K18" s="11">
        <v>0.5</v>
      </c>
      <c r="L18" s="11">
        <v>0.5</v>
      </c>
      <c r="M18" s="11">
        <v>0</v>
      </c>
      <c r="N18" s="11">
        <v>1</v>
      </c>
      <c r="O18" s="11">
        <v>2</v>
      </c>
      <c r="P18" s="11">
        <f>SUM(C18:O18)</f>
        <v>14</v>
      </c>
    </row>
    <row r="19" spans="1:16" ht="18">
      <c r="A19" s="8">
        <v>36</v>
      </c>
      <c r="B19" s="8" t="s">
        <v>238</v>
      </c>
      <c r="C19" s="11">
        <v>0</v>
      </c>
      <c r="D19" s="11">
        <v>2.5</v>
      </c>
      <c r="E19" s="11">
        <v>0</v>
      </c>
      <c r="F19" s="11">
        <v>1</v>
      </c>
      <c r="G19" s="11">
        <v>1</v>
      </c>
      <c r="H19" s="11">
        <v>1</v>
      </c>
      <c r="I19" s="11">
        <v>0</v>
      </c>
      <c r="J19" s="11">
        <v>0.5</v>
      </c>
      <c r="K19" s="11">
        <v>0</v>
      </c>
      <c r="L19" s="11">
        <v>1</v>
      </c>
      <c r="M19" s="11">
        <v>1</v>
      </c>
      <c r="N19" s="11">
        <v>0</v>
      </c>
      <c r="O19" s="11">
        <v>6</v>
      </c>
      <c r="P19" s="11">
        <f>SUM(C19:O19)</f>
        <v>14</v>
      </c>
    </row>
    <row r="20" spans="1:16" ht="18">
      <c r="A20" s="8">
        <v>32</v>
      </c>
      <c r="B20" s="8" t="s">
        <v>239</v>
      </c>
      <c r="C20" s="11">
        <v>0</v>
      </c>
      <c r="D20" s="11">
        <v>3</v>
      </c>
      <c r="E20" s="11">
        <v>1</v>
      </c>
      <c r="F20" s="11">
        <v>1</v>
      </c>
      <c r="G20" s="11">
        <v>1</v>
      </c>
      <c r="H20" s="11">
        <v>1</v>
      </c>
      <c r="I20" s="11">
        <v>0</v>
      </c>
      <c r="J20" s="11">
        <v>1</v>
      </c>
      <c r="K20" s="11">
        <v>0.5</v>
      </c>
      <c r="L20" s="11">
        <v>0</v>
      </c>
      <c r="M20" s="11">
        <v>1</v>
      </c>
      <c r="N20" s="11">
        <v>1</v>
      </c>
      <c r="O20" s="11">
        <v>3.5</v>
      </c>
      <c r="P20" s="11">
        <f>SUM(C20:O20)</f>
        <v>14</v>
      </c>
    </row>
    <row r="21" spans="1:16" ht="18">
      <c r="A21" s="8">
        <v>64</v>
      </c>
      <c r="B21" s="8" t="s">
        <v>240</v>
      </c>
      <c r="C21" s="11">
        <v>0</v>
      </c>
      <c r="D21" s="11">
        <v>5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1</v>
      </c>
      <c r="K21" s="11">
        <v>0</v>
      </c>
      <c r="L21" s="11">
        <v>0</v>
      </c>
      <c r="M21" s="11">
        <v>1</v>
      </c>
      <c r="N21" s="11">
        <v>0</v>
      </c>
      <c r="O21" s="11">
        <v>6</v>
      </c>
      <c r="P21" s="11">
        <f>SUM(C21:O21)</f>
        <v>14</v>
      </c>
    </row>
    <row r="22" spans="1:16" ht="18">
      <c r="A22" s="8">
        <v>21</v>
      </c>
      <c r="B22" s="8" t="s">
        <v>241</v>
      </c>
      <c r="C22" s="11">
        <v>0</v>
      </c>
      <c r="D22" s="11">
        <v>3.5</v>
      </c>
      <c r="E22" s="11">
        <v>0</v>
      </c>
      <c r="F22" s="11">
        <v>1</v>
      </c>
      <c r="G22" s="11">
        <v>1</v>
      </c>
      <c r="H22" s="11">
        <v>1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0.5</v>
      </c>
      <c r="O22" s="11">
        <v>6</v>
      </c>
      <c r="P22" s="11">
        <f>SUM(C22:O22)</f>
        <v>14</v>
      </c>
    </row>
    <row r="23" spans="1:16" ht="18">
      <c r="A23" s="7">
        <v>67</v>
      </c>
      <c r="B23" s="6" t="s">
        <v>242</v>
      </c>
      <c r="C23" s="10">
        <v>0</v>
      </c>
      <c r="D23" s="10">
        <v>3.5</v>
      </c>
      <c r="E23" s="10">
        <v>1</v>
      </c>
      <c r="F23" s="10">
        <v>0</v>
      </c>
      <c r="G23" s="10">
        <v>0</v>
      </c>
      <c r="H23" s="10">
        <v>1</v>
      </c>
      <c r="I23" s="10">
        <v>1</v>
      </c>
      <c r="J23" s="10">
        <v>1</v>
      </c>
      <c r="K23" s="10">
        <v>0.5</v>
      </c>
      <c r="L23" s="10">
        <v>0</v>
      </c>
      <c r="M23" s="10">
        <v>0.5</v>
      </c>
      <c r="N23" s="10">
        <v>0</v>
      </c>
      <c r="O23" s="10">
        <v>4.5</v>
      </c>
      <c r="P23" s="10">
        <f>SUM(C23:O23)</f>
        <v>13</v>
      </c>
    </row>
    <row r="24" spans="1:16" ht="18">
      <c r="A24" s="6">
        <v>6</v>
      </c>
      <c r="B24" s="6" t="s">
        <v>243</v>
      </c>
      <c r="C24" s="9">
        <v>0</v>
      </c>
      <c r="D24" s="9">
        <v>5.5</v>
      </c>
      <c r="E24" s="9">
        <v>0</v>
      </c>
      <c r="F24" s="9">
        <v>0</v>
      </c>
      <c r="G24" s="9">
        <v>1</v>
      </c>
      <c r="H24" s="9">
        <v>1</v>
      </c>
      <c r="I24" s="9">
        <v>0</v>
      </c>
      <c r="J24" s="9">
        <v>1</v>
      </c>
      <c r="K24" s="9">
        <v>0</v>
      </c>
      <c r="L24" s="9">
        <v>0.5</v>
      </c>
      <c r="M24" s="9">
        <v>0</v>
      </c>
      <c r="N24" s="9">
        <v>0</v>
      </c>
      <c r="O24" s="9">
        <v>4</v>
      </c>
      <c r="P24" s="9">
        <f>SUM(C24:O24)</f>
        <v>13</v>
      </c>
    </row>
    <row r="25" spans="1:16" ht="18">
      <c r="A25" s="6">
        <v>6</v>
      </c>
      <c r="B25" s="6" t="s">
        <v>244</v>
      </c>
      <c r="C25" s="9">
        <v>0</v>
      </c>
      <c r="D25" s="9">
        <v>3.5</v>
      </c>
      <c r="E25" s="9">
        <v>0</v>
      </c>
      <c r="F25" s="9">
        <v>1</v>
      </c>
      <c r="G25" s="9">
        <v>1</v>
      </c>
      <c r="H25" s="9">
        <v>1</v>
      </c>
      <c r="I25" s="9">
        <v>0</v>
      </c>
      <c r="J25" s="9">
        <v>0</v>
      </c>
      <c r="K25" s="9">
        <v>0</v>
      </c>
      <c r="L25" s="9">
        <v>1</v>
      </c>
      <c r="M25" s="9">
        <v>1</v>
      </c>
      <c r="N25" s="9">
        <v>0.5</v>
      </c>
      <c r="O25" s="9">
        <v>4</v>
      </c>
      <c r="P25" s="9">
        <f>SUM(C25:O25)</f>
        <v>13</v>
      </c>
    </row>
    <row r="26" spans="1:16" ht="18">
      <c r="A26" s="6">
        <v>62</v>
      </c>
      <c r="B26" s="6" t="s">
        <v>245</v>
      </c>
      <c r="C26" s="9">
        <v>1</v>
      </c>
      <c r="D26" s="9">
        <v>3.5</v>
      </c>
      <c r="E26" s="9">
        <v>0</v>
      </c>
      <c r="F26" s="9">
        <v>1</v>
      </c>
      <c r="G26" s="9">
        <v>1</v>
      </c>
      <c r="H26" s="9">
        <v>1</v>
      </c>
      <c r="I26" s="9">
        <v>0</v>
      </c>
      <c r="J26" s="9">
        <v>0</v>
      </c>
      <c r="K26" s="9">
        <v>1</v>
      </c>
      <c r="L26" s="9">
        <v>0.5</v>
      </c>
      <c r="M26" s="9">
        <v>1</v>
      </c>
      <c r="N26" s="9">
        <v>0</v>
      </c>
      <c r="O26" s="9">
        <v>3</v>
      </c>
      <c r="P26" s="9">
        <f>SUM(C26:O26)</f>
        <v>13</v>
      </c>
    </row>
    <row r="27" spans="1:16" ht="18">
      <c r="A27" s="6">
        <v>44</v>
      </c>
      <c r="B27" s="6" t="s">
        <v>246</v>
      </c>
      <c r="C27" s="9">
        <v>1</v>
      </c>
      <c r="D27" s="9">
        <v>0</v>
      </c>
      <c r="E27" s="9">
        <v>0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0</v>
      </c>
      <c r="M27" s="9">
        <v>0</v>
      </c>
      <c r="N27" s="9">
        <v>0.5</v>
      </c>
      <c r="O27" s="9">
        <v>5.5</v>
      </c>
      <c r="P27" s="9">
        <f>SUM(C27:O27)</f>
        <v>13</v>
      </c>
    </row>
    <row r="28" spans="1:16" ht="18">
      <c r="A28" s="6">
        <v>55</v>
      </c>
      <c r="B28" s="6" t="s">
        <v>247</v>
      </c>
      <c r="C28" s="9">
        <v>0</v>
      </c>
      <c r="D28" s="9">
        <v>0</v>
      </c>
      <c r="E28" s="9">
        <v>0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0.5</v>
      </c>
      <c r="M28" s="9">
        <v>0</v>
      </c>
      <c r="N28" s="9">
        <v>0.5</v>
      </c>
      <c r="O28" s="9">
        <v>6</v>
      </c>
      <c r="P28" s="9">
        <f>SUM(C28:O28)</f>
        <v>13</v>
      </c>
    </row>
    <row r="29" spans="1:16" ht="18">
      <c r="A29" s="6">
        <v>54</v>
      </c>
      <c r="B29" s="6" t="s">
        <v>248</v>
      </c>
      <c r="C29" s="9">
        <v>0</v>
      </c>
      <c r="D29" s="9">
        <v>3</v>
      </c>
      <c r="E29" s="9">
        <v>0</v>
      </c>
      <c r="F29" s="9">
        <v>0</v>
      </c>
      <c r="G29" s="9">
        <v>0</v>
      </c>
      <c r="H29" s="9">
        <v>1</v>
      </c>
      <c r="I29" s="9">
        <v>0.5</v>
      </c>
      <c r="J29" s="9">
        <v>0</v>
      </c>
      <c r="K29" s="9">
        <v>1</v>
      </c>
      <c r="L29" s="9">
        <v>0</v>
      </c>
      <c r="M29" s="9">
        <v>1.5</v>
      </c>
      <c r="N29" s="9">
        <v>0.5</v>
      </c>
      <c r="O29" s="9">
        <v>5</v>
      </c>
      <c r="P29" s="9">
        <f>SUM(C29:O29)</f>
        <v>12.5</v>
      </c>
    </row>
    <row r="30" spans="1:16" ht="18">
      <c r="A30" s="6">
        <v>56</v>
      </c>
      <c r="B30" s="6" t="s">
        <v>249</v>
      </c>
      <c r="C30" s="9">
        <v>0</v>
      </c>
      <c r="D30" s="9">
        <v>5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v>0</v>
      </c>
      <c r="L30" s="9">
        <v>0.5</v>
      </c>
      <c r="M30" s="9">
        <v>0</v>
      </c>
      <c r="N30" s="9">
        <v>0</v>
      </c>
      <c r="O30" s="9">
        <v>6</v>
      </c>
      <c r="P30" s="9">
        <f>SUM(C30:O30)</f>
        <v>12.5</v>
      </c>
    </row>
    <row r="31" spans="1:16" ht="18">
      <c r="A31" s="6">
        <v>26</v>
      </c>
      <c r="B31" s="6" t="s">
        <v>250</v>
      </c>
      <c r="C31" s="9">
        <v>0</v>
      </c>
      <c r="D31" s="9">
        <v>0</v>
      </c>
      <c r="E31" s="9">
        <v>0</v>
      </c>
      <c r="F31" s="9">
        <v>1</v>
      </c>
      <c r="G31" s="9">
        <v>1</v>
      </c>
      <c r="H31" s="9">
        <v>1</v>
      </c>
      <c r="I31" s="9">
        <v>1</v>
      </c>
      <c r="J31" s="9">
        <v>0.5</v>
      </c>
      <c r="K31" s="9">
        <v>1</v>
      </c>
      <c r="L31" s="9">
        <v>0.5</v>
      </c>
      <c r="M31" s="9">
        <v>1</v>
      </c>
      <c r="N31" s="9">
        <v>1</v>
      </c>
      <c r="O31" s="9">
        <v>4.5</v>
      </c>
      <c r="P31" s="9">
        <f>SUM(C31:O31)</f>
        <v>12.5</v>
      </c>
    </row>
    <row r="32" spans="1:16" ht="18">
      <c r="A32" s="6">
        <v>33</v>
      </c>
      <c r="B32" s="6" t="s">
        <v>251</v>
      </c>
      <c r="C32" s="9">
        <v>0</v>
      </c>
      <c r="D32" s="9">
        <v>3.5</v>
      </c>
      <c r="E32" s="9">
        <v>0</v>
      </c>
      <c r="F32" s="9">
        <v>0</v>
      </c>
      <c r="G32" s="9">
        <v>1</v>
      </c>
      <c r="H32" s="9">
        <v>1</v>
      </c>
      <c r="I32" s="9">
        <v>1</v>
      </c>
      <c r="J32" s="9">
        <v>0.5</v>
      </c>
      <c r="K32" s="9">
        <v>1</v>
      </c>
      <c r="L32" s="9">
        <v>0</v>
      </c>
      <c r="M32" s="9">
        <v>0</v>
      </c>
      <c r="N32" s="9">
        <v>0.5</v>
      </c>
      <c r="O32" s="9">
        <v>4</v>
      </c>
      <c r="P32" s="9">
        <f>SUM(C32:O32)</f>
        <v>12.5</v>
      </c>
    </row>
    <row r="33" spans="1:16" ht="18">
      <c r="A33" s="12">
        <v>58</v>
      </c>
      <c r="B33" s="12" t="s">
        <v>252</v>
      </c>
      <c r="C33" s="9">
        <v>0</v>
      </c>
      <c r="D33" s="9">
        <v>4.5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1</v>
      </c>
      <c r="K33" s="9">
        <v>0.5</v>
      </c>
      <c r="L33" s="9">
        <v>0</v>
      </c>
      <c r="M33" s="9">
        <v>0.5</v>
      </c>
      <c r="N33" s="9">
        <v>0</v>
      </c>
      <c r="O33" s="9">
        <v>5</v>
      </c>
      <c r="P33" s="9">
        <f>SUM(C33:O33)</f>
        <v>12.5</v>
      </c>
    </row>
    <row r="34" spans="1:16" ht="18">
      <c r="A34" s="12">
        <v>64</v>
      </c>
      <c r="B34" s="12" t="s">
        <v>253</v>
      </c>
      <c r="C34" s="9">
        <v>0</v>
      </c>
      <c r="D34" s="9">
        <v>1.5</v>
      </c>
      <c r="E34" s="9">
        <v>0</v>
      </c>
      <c r="F34" s="9">
        <v>0</v>
      </c>
      <c r="G34" s="9">
        <v>1</v>
      </c>
      <c r="H34" s="9">
        <v>1</v>
      </c>
      <c r="I34" s="9">
        <v>0</v>
      </c>
      <c r="J34" s="9">
        <v>1</v>
      </c>
      <c r="K34" s="9">
        <v>0.5</v>
      </c>
      <c r="L34" s="9">
        <v>0</v>
      </c>
      <c r="M34" s="9">
        <v>1</v>
      </c>
      <c r="N34" s="9">
        <v>0.5</v>
      </c>
      <c r="O34" s="9">
        <v>5.5</v>
      </c>
      <c r="P34" s="9">
        <f>SUM(C34:O34)</f>
        <v>12</v>
      </c>
    </row>
    <row r="35" spans="1:16" ht="18">
      <c r="A35" s="12" t="s">
        <v>54</v>
      </c>
      <c r="B35" s="12" t="s">
        <v>254</v>
      </c>
      <c r="C35" s="9">
        <v>0</v>
      </c>
      <c r="D35" s="9">
        <v>0.5</v>
      </c>
      <c r="E35" s="9">
        <v>0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0</v>
      </c>
      <c r="L35" s="9">
        <v>0</v>
      </c>
      <c r="M35" s="9">
        <v>1</v>
      </c>
      <c r="N35" s="9">
        <v>0</v>
      </c>
      <c r="O35" s="9">
        <v>5.5</v>
      </c>
      <c r="P35" s="9">
        <f>SUM(C35:O35)</f>
        <v>12</v>
      </c>
    </row>
    <row r="36" spans="1:16" ht="18">
      <c r="A36" s="12">
        <v>23</v>
      </c>
      <c r="B36" s="12" t="s">
        <v>255</v>
      </c>
      <c r="C36" s="9">
        <v>0.5</v>
      </c>
      <c r="D36" s="9">
        <v>0.5</v>
      </c>
      <c r="E36" s="9">
        <v>0</v>
      </c>
      <c r="F36" s="9">
        <v>1</v>
      </c>
      <c r="G36" s="9">
        <v>1</v>
      </c>
      <c r="H36" s="9">
        <v>1</v>
      </c>
      <c r="I36" s="9">
        <v>1</v>
      </c>
      <c r="J36" s="9">
        <v>0</v>
      </c>
      <c r="K36" s="9">
        <v>0.5</v>
      </c>
      <c r="L36" s="9">
        <v>0</v>
      </c>
      <c r="M36" s="9">
        <v>0.5</v>
      </c>
      <c r="N36" s="9">
        <v>0.5</v>
      </c>
      <c r="O36" s="9">
        <v>5.5</v>
      </c>
      <c r="P36" s="9">
        <f>SUM(C36:O36)</f>
        <v>12</v>
      </c>
    </row>
    <row r="37" spans="1:16" ht="18">
      <c r="A37" s="12">
        <v>39</v>
      </c>
      <c r="B37" s="12" t="s">
        <v>256</v>
      </c>
      <c r="C37" s="9">
        <v>0</v>
      </c>
      <c r="D37" s="9">
        <v>3.5</v>
      </c>
      <c r="E37" s="9">
        <v>0</v>
      </c>
      <c r="F37" s="9">
        <v>0</v>
      </c>
      <c r="G37" s="9">
        <v>1</v>
      </c>
      <c r="H37" s="9">
        <v>1</v>
      </c>
      <c r="I37" s="9">
        <v>0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5.5</v>
      </c>
      <c r="P37" s="9">
        <f>SUM(C37:O37)</f>
        <v>12</v>
      </c>
    </row>
    <row r="38" spans="1:16" ht="18">
      <c r="A38" s="12">
        <v>1</v>
      </c>
      <c r="B38" s="12" t="s">
        <v>257</v>
      </c>
      <c r="C38" s="9">
        <v>0</v>
      </c>
      <c r="D38" s="9">
        <v>5</v>
      </c>
      <c r="E38" s="9">
        <v>0</v>
      </c>
      <c r="F38" s="9">
        <v>0</v>
      </c>
      <c r="G38" s="9">
        <v>0</v>
      </c>
      <c r="H38" s="9">
        <v>1</v>
      </c>
      <c r="I38" s="9">
        <v>0</v>
      </c>
      <c r="J38" s="9">
        <v>1</v>
      </c>
      <c r="K38" s="9">
        <v>0</v>
      </c>
      <c r="L38" s="9">
        <v>0</v>
      </c>
      <c r="M38" s="9">
        <v>1</v>
      </c>
      <c r="N38" s="9">
        <v>0</v>
      </c>
      <c r="O38" s="9">
        <v>3.5</v>
      </c>
      <c r="P38" s="9">
        <f>SUM(C38:O38)</f>
        <v>11.5</v>
      </c>
    </row>
    <row r="39" spans="1:16" ht="18">
      <c r="A39" s="12">
        <v>21</v>
      </c>
      <c r="B39" s="12" t="s">
        <v>258</v>
      </c>
      <c r="C39" s="9">
        <v>0</v>
      </c>
      <c r="D39" s="9">
        <v>0.5</v>
      </c>
      <c r="E39" s="9">
        <v>0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0</v>
      </c>
      <c r="M39" s="9">
        <v>0</v>
      </c>
      <c r="N39" s="9">
        <v>0.5</v>
      </c>
      <c r="O39" s="9">
        <v>4.5</v>
      </c>
      <c r="P39" s="9">
        <f>SUM(C39:O39)</f>
        <v>11.5</v>
      </c>
    </row>
    <row r="40" spans="1:16" ht="18">
      <c r="A40" s="12">
        <v>67</v>
      </c>
      <c r="B40" s="12" t="s">
        <v>259</v>
      </c>
      <c r="C40" s="9">
        <v>0</v>
      </c>
      <c r="D40" s="9">
        <v>2.5</v>
      </c>
      <c r="E40" s="9">
        <v>0</v>
      </c>
      <c r="F40" s="9">
        <v>0</v>
      </c>
      <c r="G40" s="9">
        <v>0</v>
      </c>
      <c r="H40" s="9">
        <v>1</v>
      </c>
      <c r="I40" s="9">
        <v>0</v>
      </c>
      <c r="J40" s="9">
        <v>1</v>
      </c>
      <c r="K40" s="9">
        <v>0</v>
      </c>
      <c r="L40" s="9">
        <v>0</v>
      </c>
      <c r="M40" s="9">
        <v>1.5</v>
      </c>
      <c r="N40" s="9">
        <v>0</v>
      </c>
      <c r="O40" s="9">
        <v>5.5</v>
      </c>
      <c r="P40" s="9">
        <f>SUM(C40:O40)</f>
        <v>11.5</v>
      </c>
    </row>
    <row r="41" spans="1:16" ht="18">
      <c r="A41" s="12">
        <v>37</v>
      </c>
      <c r="B41" s="12" t="s">
        <v>260</v>
      </c>
      <c r="C41" s="9">
        <v>0</v>
      </c>
      <c r="D41" s="9">
        <v>3.5</v>
      </c>
      <c r="E41" s="9">
        <v>0</v>
      </c>
      <c r="F41" s="9">
        <v>0</v>
      </c>
      <c r="G41" s="9">
        <v>0</v>
      </c>
      <c r="H41" s="9">
        <v>1</v>
      </c>
      <c r="I41" s="9">
        <v>0</v>
      </c>
      <c r="J41" s="9">
        <v>1</v>
      </c>
      <c r="K41" s="9">
        <v>0</v>
      </c>
      <c r="L41" s="9">
        <v>0</v>
      </c>
      <c r="M41" s="9">
        <v>0.5</v>
      </c>
      <c r="N41" s="9">
        <v>0</v>
      </c>
      <c r="O41" s="9">
        <v>5</v>
      </c>
      <c r="P41" s="9">
        <f>SUM(C41:O41)</f>
        <v>11</v>
      </c>
    </row>
    <row r="42" spans="1:16" ht="18">
      <c r="A42" s="12">
        <v>41</v>
      </c>
      <c r="B42" s="12" t="s">
        <v>261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1</v>
      </c>
      <c r="K42" s="9">
        <v>0</v>
      </c>
      <c r="L42" s="9">
        <v>0</v>
      </c>
      <c r="M42" s="9">
        <v>1</v>
      </c>
      <c r="N42" s="9">
        <v>0</v>
      </c>
      <c r="O42" s="9">
        <v>8</v>
      </c>
      <c r="P42" s="9">
        <f>SUM(C42:O42)</f>
        <v>11</v>
      </c>
    </row>
    <row r="43" spans="1:16" ht="18">
      <c r="A43" s="12">
        <v>23</v>
      </c>
      <c r="B43" s="12" t="s">
        <v>262</v>
      </c>
      <c r="C43" s="9">
        <v>0</v>
      </c>
      <c r="D43" s="9">
        <v>0</v>
      </c>
      <c r="E43" s="9">
        <v>1</v>
      </c>
      <c r="F43" s="9">
        <v>0</v>
      </c>
      <c r="G43" s="9">
        <v>0</v>
      </c>
      <c r="H43" s="9">
        <v>1</v>
      </c>
      <c r="I43" s="9">
        <v>0</v>
      </c>
      <c r="J43" s="9">
        <v>0.5</v>
      </c>
      <c r="K43" s="9">
        <v>0</v>
      </c>
      <c r="L43" s="9">
        <v>0</v>
      </c>
      <c r="M43" s="9">
        <v>2</v>
      </c>
      <c r="N43" s="9">
        <v>0.5</v>
      </c>
      <c r="O43" s="9">
        <v>6</v>
      </c>
      <c r="P43" s="9">
        <f>SUM(C43:O43)</f>
        <v>11</v>
      </c>
    </row>
    <row r="44" spans="1:16" ht="18">
      <c r="A44" s="12">
        <v>63</v>
      </c>
      <c r="B44" s="12" t="s">
        <v>263</v>
      </c>
      <c r="C44" s="9">
        <v>0</v>
      </c>
      <c r="D44" s="9">
        <v>5</v>
      </c>
      <c r="E44" s="9">
        <v>0</v>
      </c>
      <c r="F44" s="9">
        <v>1</v>
      </c>
      <c r="G44" s="9">
        <v>0</v>
      </c>
      <c r="H44" s="9">
        <v>1</v>
      </c>
      <c r="I44" s="9">
        <v>0</v>
      </c>
      <c r="J44" s="9">
        <v>0</v>
      </c>
      <c r="K44" s="9">
        <v>0</v>
      </c>
      <c r="L44" s="9">
        <v>0</v>
      </c>
      <c r="M44" s="9">
        <v>1</v>
      </c>
      <c r="N44" s="9">
        <v>0</v>
      </c>
      <c r="O44" s="9">
        <v>3</v>
      </c>
      <c r="P44" s="9">
        <f>SUM(C44:O44)</f>
        <v>11</v>
      </c>
    </row>
    <row r="45" spans="1:16" ht="18">
      <c r="A45" s="12">
        <v>56</v>
      </c>
      <c r="B45" s="12" t="s">
        <v>264</v>
      </c>
      <c r="C45" s="9">
        <v>0</v>
      </c>
      <c r="D45" s="9">
        <v>3</v>
      </c>
      <c r="E45" s="9">
        <v>1</v>
      </c>
      <c r="F45" s="9">
        <v>0</v>
      </c>
      <c r="G45" s="9">
        <v>0</v>
      </c>
      <c r="H45" s="9">
        <v>1</v>
      </c>
      <c r="I45" s="9">
        <v>0</v>
      </c>
      <c r="J45" s="9">
        <v>0.5</v>
      </c>
      <c r="K45" s="9">
        <v>0</v>
      </c>
      <c r="L45" s="9">
        <v>0</v>
      </c>
      <c r="M45" s="9">
        <v>0</v>
      </c>
      <c r="N45" s="9">
        <v>0</v>
      </c>
      <c r="O45" s="9">
        <v>5</v>
      </c>
      <c r="P45" s="9">
        <f>SUM(C45:O45)</f>
        <v>10.5</v>
      </c>
    </row>
    <row r="46" spans="1:16" ht="18">
      <c r="A46" s="12">
        <v>63</v>
      </c>
      <c r="B46" s="12" t="s">
        <v>265</v>
      </c>
      <c r="C46" s="9">
        <v>0</v>
      </c>
      <c r="D46" s="9">
        <v>3.5</v>
      </c>
      <c r="E46" s="9">
        <v>0</v>
      </c>
      <c r="F46" s="9">
        <v>0</v>
      </c>
      <c r="G46" s="9">
        <v>0</v>
      </c>
      <c r="H46" s="9">
        <v>1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5</v>
      </c>
      <c r="P46" s="9">
        <f>SUM(C46:O46)</f>
        <v>10.5</v>
      </c>
    </row>
    <row r="47" spans="1:16" ht="18">
      <c r="A47" s="12">
        <v>14</v>
      </c>
      <c r="B47" s="12" t="s">
        <v>266</v>
      </c>
      <c r="C47" s="9">
        <v>0</v>
      </c>
      <c r="D47" s="9">
        <v>0</v>
      </c>
      <c r="E47" s="9">
        <v>0</v>
      </c>
      <c r="F47" s="9">
        <v>1</v>
      </c>
      <c r="G47" s="9">
        <v>1</v>
      </c>
      <c r="H47" s="9">
        <v>1</v>
      </c>
      <c r="I47" s="9">
        <v>0</v>
      </c>
      <c r="J47" s="9">
        <v>1</v>
      </c>
      <c r="K47" s="9">
        <v>0.5</v>
      </c>
      <c r="L47" s="9">
        <v>0.5</v>
      </c>
      <c r="M47" s="9">
        <v>0</v>
      </c>
      <c r="N47" s="9">
        <v>0</v>
      </c>
      <c r="O47" s="9">
        <v>5.5</v>
      </c>
      <c r="P47" s="9">
        <f>SUM(C47:O47)</f>
        <v>10.5</v>
      </c>
    </row>
    <row r="48" spans="1:16" ht="18">
      <c r="A48" s="12">
        <v>32</v>
      </c>
      <c r="B48" s="12" t="s">
        <v>267</v>
      </c>
      <c r="C48" s="9">
        <v>0</v>
      </c>
      <c r="D48" s="9">
        <v>0</v>
      </c>
      <c r="E48" s="9">
        <v>0</v>
      </c>
      <c r="F48" s="9">
        <v>0</v>
      </c>
      <c r="G48" s="9">
        <v>1</v>
      </c>
      <c r="H48" s="9">
        <v>1</v>
      </c>
      <c r="I48" s="9">
        <v>1</v>
      </c>
      <c r="J48" s="9">
        <v>0</v>
      </c>
      <c r="K48" s="9">
        <v>0</v>
      </c>
      <c r="L48" s="9">
        <v>0</v>
      </c>
      <c r="M48" s="9">
        <v>2</v>
      </c>
      <c r="N48" s="9">
        <v>0.5</v>
      </c>
      <c r="O48" s="9">
        <v>5</v>
      </c>
      <c r="P48" s="9">
        <f>SUM(C48:O48)</f>
        <v>10.5</v>
      </c>
    </row>
    <row r="49" spans="1:16" ht="18">
      <c r="A49" s="12">
        <v>29</v>
      </c>
      <c r="B49" s="12" t="s">
        <v>268</v>
      </c>
      <c r="C49" s="9">
        <v>0</v>
      </c>
      <c r="D49" s="9">
        <v>5.5</v>
      </c>
      <c r="E49" s="9">
        <v>0</v>
      </c>
      <c r="F49" s="9">
        <v>0</v>
      </c>
      <c r="G49" s="9">
        <v>0</v>
      </c>
      <c r="H49" s="9">
        <v>1</v>
      </c>
      <c r="I49" s="9">
        <v>0</v>
      </c>
      <c r="J49" s="9">
        <v>0</v>
      </c>
      <c r="K49" s="9">
        <v>0</v>
      </c>
      <c r="L49" s="9">
        <v>0</v>
      </c>
      <c r="M49" s="9">
        <v>1</v>
      </c>
      <c r="N49" s="9">
        <v>0</v>
      </c>
      <c r="O49" s="9">
        <v>3</v>
      </c>
      <c r="P49" s="9">
        <f>SUM(C49:O49)</f>
        <v>10.5</v>
      </c>
    </row>
    <row r="50" spans="1:16" ht="18">
      <c r="A50" s="12">
        <v>65</v>
      </c>
      <c r="B50" s="12" t="s">
        <v>269</v>
      </c>
      <c r="C50" s="9">
        <v>0</v>
      </c>
      <c r="D50" s="9">
        <v>5</v>
      </c>
      <c r="E50" s="9">
        <v>0</v>
      </c>
      <c r="F50" s="9">
        <v>0</v>
      </c>
      <c r="G50" s="9">
        <v>0</v>
      </c>
      <c r="H50" s="9">
        <v>1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3.5</v>
      </c>
      <c r="P50" s="9">
        <f>SUM(C50:O50)</f>
        <v>10.5</v>
      </c>
    </row>
    <row r="51" spans="1:16" ht="18">
      <c r="A51" s="12">
        <v>32</v>
      </c>
      <c r="B51" s="12" t="s">
        <v>270</v>
      </c>
      <c r="C51" s="9">
        <v>0</v>
      </c>
      <c r="D51" s="9">
        <v>0</v>
      </c>
      <c r="E51" s="9">
        <v>0</v>
      </c>
      <c r="F51" s="9">
        <v>0</v>
      </c>
      <c r="G51" s="9">
        <v>1</v>
      </c>
      <c r="H51" s="9">
        <v>1</v>
      </c>
      <c r="I51" s="9">
        <v>0</v>
      </c>
      <c r="J51" s="9">
        <v>0.5</v>
      </c>
      <c r="K51" s="9">
        <v>0</v>
      </c>
      <c r="L51" s="9">
        <v>0</v>
      </c>
      <c r="M51" s="9">
        <v>2</v>
      </c>
      <c r="N51" s="9">
        <v>0.5</v>
      </c>
      <c r="O51" s="9">
        <v>4.5</v>
      </c>
      <c r="P51" s="9">
        <f>SUM(C51:O51)</f>
        <v>9.5</v>
      </c>
    </row>
    <row r="52" spans="1:16" ht="18">
      <c r="A52" s="12">
        <v>8</v>
      </c>
      <c r="B52" s="12" t="s">
        <v>271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1</v>
      </c>
      <c r="I52" s="9">
        <v>0</v>
      </c>
      <c r="J52" s="9">
        <v>1</v>
      </c>
      <c r="K52" s="9">
        <v>0.5</v>
      </c>
      <c r="L52" s="9">
        <v>0.5</v>
      </c>
      <c r="M52" s="9">
        <v>1.5</v>
      </c>
      <c r="N52" s="9">
        <v>0</v>
      </c>
      <c r="O52" s="9">
        <v>5</v>
      </c>
      <c r="P52" s="9">
        <f>SUM(C52:O52)</f>
        <v>9.5</v>
      </c>
    </row>
    <row r="53" spans="1:16" ht="18">
      <c r="A53" s="12">
        <v>33</v>
      </c>
      <c r="B53" s="12" t="s">
        <v>272</v>
      </c>
      <c r="C53" s="9">
        <v>0</v>
      </c>
      <c r="D53" s="9">
        <v>1.5</v>
      </c>
      <c r="E53" s="9">
        <v>0</v>
      </c>
      <c r="F53" s="9">
        <v>1</v>
      </c>
      <c r="G53" s="9">
        <v>1</v>
      </c>
      <c r="H53" s="9">
        <v>1</v>
      </c>
      <c r="I53" s="9">
        <v>0</v>
      </c>
      <c r="J53" s="9">
        <v>0.5</v>
      </c>
      <c r="K53" s="9">
        <v>0</v>
      </c>
      <c r="L53" s="9">
        <v>0</v>
      </c>
      <c r="M53" s="9">
        <v>0</v>
      </c>
      <c r="N53" s="9">
        <v>0</v>
      </c>
      <c r="O53" s="9">
        <v>4.5</v>
      </c>
      <c r="P53" s="9">
        <f>SUM(C53:O53)</f>
        <v>9.5</v>
      </c>
    </row>
    <row r="54" spans="1:16" ht="18">
      <c r="A54" s="12">
        <v>1</v>
      </c>
      <c r="B54" s="12" t="s">
        <v>273</v>
      </c>
      <c r="C54" s="9">
        <v>0</v>
      </c>
      <c r="D54" s="9">
        <v>2.5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0.5</v>
      </c>
      <c r="K54" s="9">
        <v>0</v>
      </c>
      <c r="L54" s="9">
        <v>0</v>
      </c>
      <c r="M54" s="9">
        <v>0.5</v>
      </c>
      <c r="N54" s="9">
        <v>0</v>
      </c>
      <c r="O54" s="9">
        <v>6</v>
      </c>
      <c r="P54" s="9">
        <f>SUM(C54:O54)</f>
        <v>9.5</v>
      </c>
    </row>
    <row r="55" spans="1:16" ht="18">
      <c r="A55" s="12">
        <v>29</v>
      </c>
      <c r="B55" s="12" t="s">
        <v>274</v>
      </c>
      <c r="C55" s="9">
        <v>0</v>
      </c>
      <c r="D55" s="9">
        <v>0</v>
      </c>
      <c r="E55" s="9">
        <v>0</v>
      </c>
      <c r="F55" s="9">
        <v>1</v>
      </c>
      <c r="G55" s="9">
        <v>1</v>
      </c>
      <c r="H55" s="9">
        <v>1</v>
      </c>
      <c r="I55" s="9">
        <v>0</v>
      </c>
      <c r="J55" s="9">
        <v>0</v>
      </c>
      <c r="K55" s="9">
        <v>0</v>
      </c>
      <c r="L55" s="9">
        <v>0</v>
      </c>
      <c r="M55" s="9">
        <v>2</v>
      </c>
      <c r="N55" s="9">
        <v>0</v>
      </c>
      <c r="O55" s="9">
        <v>4.5</v>
      </c>
      <c r="P55" s="9">
        <f>SUM(C55:O55)</f>
        <v>9.5</v>
      </c>
    </row>
    <row r="56" spans="1:16" ht="18">
      <c r="A56" s="12">
        <v>7</v>
      </c>
      <c r="B56" s="12" t="s">
        <v>275</v>
      </c>
      <c r="C56" s="9">
        <v>0</v>
      </c>
      <c r="D56" s="9">
        <v>0</v>
      </c>
      <c r="E56" s="9">
        <v>1</v>
      </c>
      <c r="F56" s="9">
        <v>1</v>
      </c>
      <c r="G56" s="9">
        <v>1</v>
      </c>
      <c r="H56" s="9">
        <v>1</v>
      </c>
      <c r="I56" s="9">
        <v>0</v>
      </c>
      <c r="J56" s="9">
        <v>1</v>
      </c>
      <c r="K56" s="9">
        <v>0</v>
      </c>
      <c r="L56" s="9">
        <v>0</v>
      </c>
      <c r="M56" s="9">
        <v>1</v>
      </c>
      <c r="N56" s="9">
        <v>0</v>
      </c>
      <c r="O56" s="9">
        <v>3.5</v>
      </c>
      <c r="P56" s="9">
        <f>SUM(C56:O56)</f>
        <v>9.5</v>
      </c>
    </row>
    <row r="57" spans="1:16" ht="18">
      <c r="A57" s="12">
        <v>56</v>
      </c>
      <c r="B57" s="12" t="s">
        <v>276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</v>
      </c>
      <c r="I57" s="9">
        <v>0</v>
      </c>
      <c r="J57" s="9">
        <v>1</v>
      </c>
      <c r="K57" s="9">
        <v>0.5</v>
      </c>
      <c r="L57" s="9">
        <v>0</v>
      </c>
      <c r="M57" s="9">
        <v>1</v>
      </c>
      <c r="N57" s="9">
        <v>0</v>
      </c>
      <c r="O57" s="9">
        <v>6</v>
      </c>
      <c r="P57" s="9">
        <f>SUM(C57:O57)</f>
        <v>9.5</v>
      </c>
    </row>
    <row r="58" spans="1:16" ht="18">
      <c r="A58" s="12">
        <v>39</v>
      </c>
      <c r="B58" s="12" t="s">
        <v>277</v>
      </c>
      <c r="C58" s="9">
        <v>0</v>
      </c>
      <c r="D58" s="9">
        <v>3.5</v>
      </c>
      <c r="E58" s="9">
        <v>0</v>
      </c>
      <c r="F58" s="9">
        <v>1</v>
      </c>
      <c r="G58" s="9">
        <v>1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4</v>
      </c>
      <c r="P58" s="9">
        <f>SUM(C58:O58)</f>
        <v>9.5</v>
      </c>
    </row>
    <row r="59" spans="1:16" ht="18">
      <c r="A59" s="12">
        <v>19</v>
      </c>
      <c r="B59" s="12" t="s">
        <v>278</v>
      </c>
      <c r="C59" s="9">
        <v>0</v>
      </c>
      <c r="D59" s="9">
        <v>0</v>
      </c>
      <c r="E59" s="9">
        <v>0</v>
      </c>
      <c r="F59" s="9">
        <v>1</v>
      </c>
      <c r="G59" s="9">
        <v>1</v>
      </c>
      <c r="H59" s="9">
        <v>1</v>
      </c>
      <c r="I59" s="9">
        <v>0</v>
      </c>
      <c r="J59" s="9">
        <v>0.5</v>
      </c>
      <c r="K59" s="9">
        <v>0.5</v>
      </c>
      <c r="L59" s="9">
        <v>0</v>
      </c>
      <c r="M59" s="9">
        <v>0</v>
      </c>
      <c r="N59" s="9">
        <v>0</v>
      </c>
      <c r="O59" s="9">
        <v>5</v>
      </c>
      <c r="P59" s="9">
        <f>SUM(C59:O59)</f>
        <v>9</v>
      </c>
    </row>
    <row r="60" spans="1:16" ht="18">
      <c r="A60" s="12">
        <v>53</v>
      </c>
      <c r="B60" s="12" t="s">
        <v>279</v>
      </c>
      <c r="C60" s="9">
        <v>0</v>
      </c>
      <c r="D60" s="9">
        <v>2.5</v>
      </c>
      <c r="E60" s="9">
        <v>0</v>
      </c>
      <c r="F60" s="9">
        <v>0</v>
      </c>
      <c r="G60" s="9">
        <v>0</v>
      </c>
      <c r="H60" s="9">
        <v>1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v>0.5</v>
      </c>
      <c r="O60" s="9">
        <v>4</v>
      </c>
      <c r="P60" s="9">
        <f>SUM(C60:O60)</f>
        <v>9</v>
      </c>
    </row>
    <row r="61" spans="1:16" ht="18">
      <c r="A61" s="12">
        <v>1</v>
      </c>
      <c r="B61" s="12" t="s">
        <v>280</v>
      </c>
      <c r="C61" s="9">
        <v>0</v>
      </c>
      <c r="D61" s="9">
        <v>2.5</v>
      </c>
      <c r="E61" s="9">
        <v>0</v>
      </c>
      <c r="F61" s="9">
        <v>1</v>
      </c>
      <c r="G61" s="9">
        <v>0</v>
      </c>
      <c r="H61" s="9">
        <v>1</v>
      </c>
      <c r="I61" s="9">
        <v>0.5</v>
      </c>
      <c r="J61" s="9">
        <v>0.5</v>
      </c>
      <c r="K61" s="9">
        <v>0</v>
      </c>
      <c r="L61" s="9">
        <v>0</v>
      </c>
      <c r="M61" s="9">
        <v>0.5</v>
      </c>
      <c r="N61" s="9">
        <v>0</v>
      </c>
      <c r="O61" s="9">
        <v>3</v>
      </c>
      <c r="P61" s="9">
        <f>SUM(C61:O61)</f>
        <v>9</v>
      </c>
    </row>
    <row r="62" spans="1:16" ht="18">
      <c r="A62" s="12">
        <v>36</v>
      </c>
      <c r="B62" s="12" t="s">
        <v>281</v>
      </c>
      <c r="C62" s="9">
        <v>0</v>
      </c>
      <c r="D62" s="9">
        <v>0</v>
      </c>
      <c r="E62" s="9">
        <v>0</v>
      </c>
      <c r="F62" s="9">
        <v>1</v>
      </c>
      <c r="G62" s="9">
        <v>0</v>
      </c>
      <c r="H62" s="9">
        <v>1</v>
      </c>
      <c r="I62" s="9">
        <v>0</v>
      </c>
      <c r="J62" s="9">
        <v>0</v>
      </c>
      <c r="K62" s="9">
        <v>1</v>
      </c>
      <c r="L62" s="9">
        <v>0.5</v>
      </c>
      <c r="M62" s="9">
        <v>1</v>
      </c>
      <c r="N62" s="9">
        <v>0</v>
      </c>
      <c r="O62" s="9">
        <v>4.5</v>
      </c>
      <c r="P62" s="9">
        <f>SUM(C62:O62)</f>
        <v>9</v>
      </c>
    </row>
    <row r="63" spans="1:16" ht="18">
      <c r="A63" s="12">
        <v>41</v>
      </c>
      <c r="B63" s="12" t="s">
        <v>282</v>
      </c>
      <c r="C63" s="9">
        <v>0</v>
      </c>
      <c r="D63" s="9">
        <v>3.5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0.5</v>
      </c>
      <c r="K63" s="9">
        <v>0</v>
      </c>
      <c r="L63" s="9">
        <v>0</v>
      </c>
      <c r="M63" s="9">
        <v>0.5</v>
      </c>
      <c r="N63" s="9">
        <v>0</v>
      </c>
      <c r="O63" s="9">
        <v>4</v>
      </c>
      <c r="P63" s="9">
        <f>SUM(C63:O63)</f>
        <v>8.5</v>
      </c>
    </row>
    <row r="64" spans="1:16" ht="18">
      <c r="A64" s="12">
        <v>3</v>
      </c>
      <c r="B64" s="12" t="s">
        <v>283</v>
      </c>
      <c r="C64" s="9">
        <v>0</v>
      </c>
      <c r="D64" s="9">
        <v>0</v>
      </c>
      <c r="E64" s="9">
        <v>1</v>
      </c>
      <c r="F64" s="9">
        <v>0</v>
      </c>
      <c r="G64" s="9">
        <v>0</v>
      </c>
      <c r="H64" s="9">
        <v>1</v>
      </c>
      <c r="I64" s="9">
        <v>0</v>
      </c>
      <c r="J64" s="9">
        <v>0.5</v>
      </c>
      <c r="K64" s="9">
        <v>0</v>
      </c>
      <c r="L64" s="9">
        <v>0</v>
      </c>
      <c r="M64" s="9">
        <v>0</v>
      </c>
      <c r="N64" s="9">
        <v>0</v>
      </c>
      <c r="O64" s="9">
        <v>6</v>
      </c>
      <c r="P64" s="9">
        <f>SUM(C64:O64)</f>
        <v>8.5</v>
      </c>
    </row>
    <row r="65" spans="1:16" ht="18">
      <c r="A65" s="12">
        <v>44</v>
      </c>
      <c r="B65" s="12" t="s">
        <v>284</v>
      </c>
      <c r="C65" s="9">
        <v>0</v>
      </c>
      <c r="D65" s="9">
        <v>0</v>
      </c>
      <c r="E65" s="9">
        <v>0</v>
      </c>
      <c r="F65" s="9">
        <v>1</v>
      </c>
      <c r="G65" s="9">
        <v>1</v>
      </c>
      <c r="H65" s="9">
        <v>1</v>
      </c>
      <c r="I65" s="9">
        <v>1</v>
      </c>
      <c r="J65" s="9">
        <v>0.5</v>
      </c>
      <c r="K65" s="9">
        <v>1</v>
      </c>
      <c r="L65" s="9">
        <v>0</v>
      </c>
      <c r="M65" s="9">
        <v>2</v>
      </c>
      <c r="N65" s="9">
        <v>1</v>
      </c>
      <c r="O65" s="9">
        <v>0</v>
      </c>
      <c r="P65" s="9">
        <f>SUM(C65:O65)</f>
        <v>8.5</v>
      </c>
    </row>
    <row r="66" spans="1:16" ht="18">
      <c r="A66" s="12">
        <v>23</v>
      </c>
      <c r="B66" s="12" t="s">
        <v>285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1</v>
      </c>
      <c r="I66" s="9">
        <v>0</v>
      </c>
      <c r="J66" s="9">
        <v>0.5</v>
      </c>
      <c r="K66" s="9">
        <v>0.5</v>
      </c>
      <c r="L66" s="9">
        <v>1</v>
      </c>
      <c r="M66" s="9">
        <v>1</v>
      </c>
      <c r="N66" s="9">
        <v>0.5</v>
      </c>
      <c r="O66" s="9">
        <v>4</v>
      </c>
      <c r="P66" s="9">
        <f>SUM(C66:O66)</f>
        <v>8.5</v>
      </c>
    </row>
    <row r="67" spans="1:16" ht="18">
      <c r="A67" s="12">
        <v>36</v>
      </c>
      <c r="B67" s="12" t="s">
        <v>286</v>
      </c>
      <c r="C67" s="9">
        <v>0</v>
      </c>
      <c r="D67" s="9">
        <v>2</v>
      </c>
      <c r="E67" s="9">
        <v>0</v>
      </c>
      <c r="F67" s="9">
        <v>0</v>
      </c>
      <c r="G67" s="9">
        <v>0</v>
      </c>
      <c r="H67" s="9">
        <v>1</v>
      </c>
      <c r="I67" s="9">
        <v>0</v>
      </c>
      <c r="J67" s="9">
        <v>1</v>
      </c>
      <c r="K67" s="9">
        <v>0.5</v>
      </c>
      <c r="L67" s="9">
        <v>0</v>
      </c>
      <c r="M67" s="9">
        <v>0</v>
      </c>
      <c r="N67" s="9">
        <v>0</v>
      </c>
      <c r="O67" s="9">
        <v>3.5</v>
      </c>
      <c r="P67" s="9">
        <f>SUM(C67:O67)</f>
        <v>8</v>
      </c>
    </row>
    <row r="68" spans="1:16" ht="18">
      <c r="A68" s="12">
        <v>28</v>
      </c>
      <c r="B68" s="12" t="s">
        <v>287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1</v>
      </c>
      <c r="I68" s="9">
        <v>0</v>
      </c>
      <c r="J68" s="9">
        <v>1</v>
      </c>
      <c r="K68" s="9">
        <v>0</v>
      </c>
      <c r="L68" s="9">
        <v>0</v>
      </c>
      <c r="M68" s="9">
        <v>0</v>
      </c>
      <c r="N68" s="9">
        <v>0</v>
      </c>
      <c r="O68" s="9">
        <v>6</v>
      </c>
      <c r="P68" s="9">
        <f>SUM(C68:O68)</f>
        <v>8</v>
      </c>
    </row>
    <row r="69" spans="1:16" ht="18">
      <c r="A69" s="12">
        <v>41</v>
      </c>
      <c r="B69" s="12" t="s">
        <v>288</v>
      </c>
      <c r="C69" s="9">
        <v>0</v>
      </c>
      <c r="D69" s="9">
        <v>0</v>
      </c>
      <c r="E69" s="9">
        <v>0</v>
      </c>
      <c r="F69" s="9">
        <v>1</v>
      </c>
      <c r="G69" s="9">
        <v>0</v>
      </c>
      <c r="H69" s="9">
        <v>1</v>
      </c>
      <c r="I69" s="9">
        <v>0</v>
      </c>
      <c r="J69" s="9">
        <v>0</v>
      </c>
      <c r="K69" s="9">
        <v>0.5</v>
      </c>
      <c r="L69" s="9">
        <v>0.5</v>
      </c>
      <c r="M69" s="9">
        <v>1</v>
      </c>
      <c r="N69" s="9">
        <v>0</v>
      </c>
      <c r="O69" s="9">
        <v>4</v>
      </c>
      <c r="P69" s="9">
        <f>SUM(C69:O69)</f>
        <v>8</v>
      </c>
    </row>
    <row r="70" spans="1:16" ht="18">
      <c r="A70" s="12">
        <v>24</v>
      </c>
      <c r="B70" s="12" t="s">
        <v>289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0.5</v>
      </c>
      <c r="K70" s="9">
        <v>0.5</v>
      </c>
      <c r="L70" s="9">
        <v>0</v>
      </c>
      <c r="M70" s="9">
        <v>1</v>
      </c>
      <c r="N70" s="9">
        <v>0</v>
      </c>
      <c r="O70" s="9">
        <v>5</v>
      </c>
      <c r="P70" s="9">
        <f>SUM(C70:O70)</f>
        <v>8</v>
      </c>
    </row>
    <row r="71" spans="1:16" ht="18">
      <c r="A71" s="12">
        <v>7</v>
      </c>
      <c r="B71" s="12" t="s">
        <v>290</v>
      </c>
      <c r="C71" s="9">
        <v>0</v>
      </c>
      <c r="D71" s="9">
        <v>0</v>
      </c>
      <c r="E71" s="9">
        <v>0</v>
      </c>
      <c r="F71" s="9">
        <v>1</v>
      </c>
      <c r="G71" s="9">
        <v>1</v>
      </c>
      <c r="H71" s="9">
        <v>1</v>
      </c>
      <c r="I71" s="9">
        <v>0</v>
      </c>
      <c r="J71" s="9">
        <v>0</v>
      </c>
      <c r="K71" s="9">
        <v>0</v>
      </c>
      <c r="L71" s="9">
        <v>0</v>
      </c>
      <c r="M71" s="9">
        <v>0.5</v>
      </c>
      <c r="N71" s="9">
        <v>0</v>
      </c>
      <c r="O71" s="9">
        <v>4</v>
      </c>
      <c r="P71" s="9">
        <f>SUM(C71:O71)</f>
        <v>7.5</v>
      </c>
    </row>
    <row r="72" spans="1:16" ht="18">
      <c r="A72" s="12">
        <v>3</v>
      </c>
      <c r="B72" s="12" t="s">
        <v>291</v>
      </c>
      <c r="C72" s="9">
        <v>0</v>
      </c>
      <c r="D72" s="9">
        <v>0</v>
      </c>
      <c r="E72" s="9">
        <v>0</v>
      </c>
      <c r="F72" s="9">
        <v>1</v>
      </c>
      <c r="G72" s="9">
        <v>1</v>
      </c>
      <c r="H72" s="9">
        <v>1</v>
      </c>
      <c r="I72" s="9">
        <v>0</v>
      </c>
      <c r="J72" s="9">
        <v>0.5</v>
      </c>
      <c r="K72" s="9">
        <v>0.5</v>
      </c>
      <c r="L72" s="9">
        <v>0</v>
      </c>
      <c r="M72" s="9">
        <v>1</v>
      </c>
      <c r="N72" s="9">
        <v>0</v>
      </c>
      <c r="O72" s="9">
        <v>2.5</v>
      </c>
      <c r="P72" s="9">
        <f>SUM(C72:O72)</f>
        <v>7.5</v>
      </c>
    </row>
    <row r="73" spans="1:16" ht="18">
      <c r="A73" s="12">
        <v>11</v>
      </c>
      <c r="B73" s="12" t="s">
        <v>292</v>
      </c>
      <c r="C73" s="9">
        <v>0</v>
      </c>
      <c r="D73" s="9">
        <v>3</v>
      </c>
      <c r="E73" s="9">
        <v>1</v>
      </c>
      <c r="F73" s="9">
        <v>0</v>
      </c>
      <c r="G73" s="9">
        <v>0</v>
      </c>
      <c r="H73" s="9">
        <v>1</v>
      </c>
      <c r="I73" s="9">
        <v>0</v>
      </c>
      <c r="J73" s="9">
        <v>0.5</v>
      </c>
      <c r="K73" s="9">
        <v>0</v>
      </c>
      <c r="L73" s="9">
        <v>0</v>
      </c>
      <c r="M73" s="9">
        <v>2</v>
      </c>
      <c r="N73" s="9">
        <v>0</v>
      </c>
      <c r="O73" s="9">
        <v>0</v>
      </c>
      <c r="P73" s="9">
        <f>SUM(C73:O73)</f>
        <v>7.5</v>
      </c>
    </row>
    <row r="74" spans="1:16" ht="18">
      <c r="A74" s="12">
        <v>66</v>
      </c>
      <c r="B74" s="12" t="s">
        <v>293</v>
      </c>
      <c r="C74" s="9">
        <v>0</v>
      </c>
      <c r="D74" s="9">
        <v>4</v>
      </c>
      <c r="E74" s="9">
        <v>0</v>
      </c>
      <c r="F74" s="9">
        <v>0</v>
      </c>
      <c r="G74" s="9">
        <v>1</v>
      </c>
      <c r="H74" s="9">
        <v>1</v>
      </c>
      <c r="I74" s="9">
        <v>0</v>
      </c>
      <c r="J74" s="9">
        <v>0</v>
      </c>
      <c r="K74" s="9">
        <v>0.5</v>
      </c>
      <c r="L74" s="9">
        <v>0</v>
      </c>
      <c r="M74" s="9">
        <v>0.5</v>
      </c>
      <c r="N74" s="9">
        <v>0</v>
      </c>
      <c r="O74" s="9">
        <v>0</v>
      </c>
      <c r="P74" s="9">
        <f>SUM(C74:O74)</f>
        <v>7</v>
      </c>
    </row>
    <row r="75" spans="1:16" ht="18">
      <c r="A75" s="12">
        <v>23</v>
      </c>
      <c r="B75" s="12" t="s">
        <v>294</v>
      </c>
      <c r="C75" s="9">
        <v>0</v>
      </c>
      <c r="D75" s="9">
        <v>3.5</v>
      </c>
      <c r="E75" s="9">
        <v>0</v>
      </c>
      <c r="F75" s="9">
        <v>0</v>
      </c>
      <c r="G75" s="9">
        <v>0</v>
      </c>
      <c r="H75" s="9">
        <v>1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2.5</v>
      </c>
      <c r="P75" s="9">
        <f>SUM(C75:O75)</f>
        <v>7</v>
      </c>
    </row>
    <row r="76" spans="1:16" ht="18">
      <c r="A76" s="12">
        <v>4</v>
      </c>
      <c r="B76" s="12" t="s">
        <v>295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0</v>
      </c>
      <c r="J76" s="9">
        <v>1</v>
      </c>
      <c r="K76" s="9">
        <v>0</v>
      </c>
      <c r="L76" s="9">
        <v>0</v>
      </c>
      <c r="M76" s="9">
        <v>0</v>
      </c>
      <c r="N76" s="9">
        <v>0</v>
      </c>
      <c r="O76" s="9">
        <v>5</v>
      </c>
      <c r="P76" s="9">
        <f>SUM(C76:O76)</f>
        <v>7</v>
      </c>
    </row>
    <row r="77" spans="1:16" ht="18">
      <c r="A77" s="12">
        <v>15</v>
      </c>
      <c r="B77" s="12" t="s">
        <v>296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1</v>
      </c>
      <c r="I77" s="9">
        <v>0</v>
      </c>
      <c r="J77" s="9">
        <v>0.5</v>
      </c>
      <c r="K77" s="9">
        <v>0.5</v>
      </c>
      <c r="L77" s="9">
        <v>0</v>
      </c>
      <c r="M77" s="9">
        <v>1</v>
      </c>
      <c r="N77" s="9">
        <v>0</v>
      </c>
      <c r="O77" s="9">
        <v>4</v>
      </c>
      <c r="P77" s="9">
        <f>SUM(C77:O77)</f>
        <v>7</v>
      </c>
    </row>
    <row r="78" spans="1:16" ht="18">
      <c r="A78" s="12">
        <v>2</v>
      </c>
      <c r="B78" s="12" t="s">
        <v>297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1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6</v>
      </c>
      <c r="P78" s="9">
        <f>SUM(C78:O78)</f>
        <v>7</v>
      </c>
    </row>
    <row r="79" spans="1:16" ht="18">
      <c r="A79" s="12">
        <v>29</v>
      </c>
      <c r="B79" s="12" t="s">
        <v>298</v>
      </c>
      <c r="C79" s="9">
        <v>0</v>
      </c>
      <c r="D79" s="9">
        <v>3.5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1</v>
      </c>
      <c r="L79" s="9">
        <v>0</v>
      </c>
      <c r="M79" s="9">
        <v>0</v>
      </c>
      <c r="N79" s="9">
        <v>0</v>
      </c>
      <c r="O79" s="9">
        <v>2.5</v>
      </c>
      <c r="P79" s="9">
        <f>SUM(C79:O79)</f>
        <v>7</v>
      </c>
    </row>
    <row r="80" spans="1:16" ht="18">
      <c r="A80" s="12">
        <v>43</v>
      </c>
      <c r="B80" s="12" t="s">
        <v>299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1</v>
      </c>
      <c r="N80" s="9">
        <v>0</v>
      </c>
      <c r="O80" s="9">
        <v>4.5</v>
      </c>
      <c r="P80" s="9">
        <f>SUM(C80:O80)</f>
        <v>6.5</v>
      </c>
    </row>
    <row r="81" spans="1:16" ht="18">
      <c r="A81" s="12">
        <v>19</v>
      </c>
      <c r="B81" s="12" t="s">
        <v>300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</v>
      </c>
      <c r="I81" s="9">
        <v>0</v>
      </c>
      <c r="J81" s="9">
        <v>1</v>
      </c>
      <c r="K81" s="9">
        <v>0</v>
      </c>
      <c r="L81" s="9">
        <v>0</v>
      </c>
      <c r="M81" s="9">
        <v>0</v>
      </c>
      <c r="N81" s="9">
        <v>0</v>
      </c>
      <c r="O81" s="9">
        <v>4.5</v>
      </c>
      <c r="P81" s="9">
        <f>SUM(C81:O81)</f>
        <v>6.5</v>
      </c>
    </row>
    <row r="82" spans="1:16" ht="18">
      <c r="A82" s="12">
        <v>1</v>
      </c>
      <c r="B82" s="12" t="s">
        <v>301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1</v>
      </c>
      <c r="N82" s="9">
        <v>0</v>
      </c>
      <c r="O82" s="9">
        <v>4.5</v>
      </c>
      <c r="P82" s="9">
        <f>SUM(C82:O82)</f>
        <v>6.5</v>
      </c>
    </row>
    <row r="83" spans="1:16" ht="18">
      <c r="A83" s="12">
        <v>1</v>
      </c>
      <c r="B83" s="12" t="s">
        <v>302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1</v>
      </c>
      <c r="I83" s="9">
        <v>0</v>
      </c>
      <c r="J83" s="9">
        <v>0.5</v>
      </c>
      <c r="K83" s="9">
        <v>0</v>
      </c>
      <c r="L83" s="9">
        <v>0</v>
      </c>
      <c r="M83" s="9">
        <v>2</v>
      </c>
      <c r="N83" s="9">
        <v>0</v>
      </c>
      <c r="O83" s="9">
        <v>3</v>
      </c>
      <c r="P83" s="9">
        <f>SUM(C83:O83)</f>
        <v>6.5</v>
      </c>
    </row>
    <row r="84" spans="1:16" ht="18">
      <c r="A84" s="12">
        <v>9</v>
      </c>
      <c r="B84" s="12" t="s">
        <v>303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>
        <v>0.5</v>
      </c>
      <c r="K84" s="9">
        <v>0.5</v>
      </c>
      <c r="L84" s="9">
        <v>0</v>
      </c>
      <c r="M84" s="9">
        <v>1</v>
      </c>
      <c r="N84" s="9">
        <v>0</v>
      </c>
      <c r="O84" s="9">
        <v>3.5</v>
      </c>
      <c r="P84" s="9">
        <f>SUM(C84:O84)</f>
        <v>6.5</v>
      </c>
    </row>
    <row r="85" spans="1:16" ht="18">
      <c r="A85" s="12">
        <v>65</v>
      </c>
      <c r="B85" s="12" t="s">
        <v>304</v>
      </c>
      <c r="C85" s="9">
        <v>0</v>
      </c>
      <c r="D85" s="9">
        <v>1</v>
      </c>
      <c r="E85" s="9">
        <v>0</v>
      </c>
      <c r="F85" s="9">
        <v>0</v>
      </c>
      <c r="G85" s="9">
        <v>0</v>
      </c>
      <c r="H85" s="9">
        <v>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4.5</v>
      </c>
      <c r="P85" s="9">
        <f>SUM(C85:O85)</f>
        <v>6.5</v>
      </c>
    </row>
    <row r="86" spans="1:16" ht="18">
      <c r="A86" s="12">
        <v>22</v>
      </c>
      <c r="B86" s="12" t="s">
        <v>305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0</v>
      </c>
      <c r="J86" s="9">
        <v>1</v>
      </c>
      <c r="K86" s="9">
        <v>0</v>
      </c>
      <c r="L86" s="9">
        <v>0</v>
      </c>
      <c r="M86" s="9">
        <v>0</v>
      </c>
      <c r="N86" s="9">
        <v>0</v>
      </c>
      <c r="O86" s="9">
        <v>4</v>
      </c>
      <c r="P86" s="9">
        <f>SUM(C86:O86)</f>
        <v>6</v>
      </c>
    </row>
    <row r="87" spans="1:16" ht="18">
      <c r="A87" s="12">
        <v>5</v>
      </c>
      <c r="B87" s="12" t="s">
        <v>306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1</v>
      </c>
      <c r="I87" s="9">
        <v>0</v>
      </c>
      <c r="J87" s="9">
        <v>1</v>
      </c>
      <c r="K87" s="9">
        <v>0</v>
      </c>
      <c r="L87" s="9">
        <v>0</v>
      </c>
      <c r="M87" s="9">
        <v>1</v>
      </c>
      <c r="N87" s="9">
        <v>0</v>
      </c>
      <c r="O87" s="9">
        <v>3</v>
      </c>
      <c r="P87" s="9">
        <f>SUM(C87:O87)</f>
        <v>6</v>
      </c>
    </row>
    <row r="88" spans="1:16" ht="18">
      <c r="A88" s="12">
        <v>66</v>
      </c>
      <c r="B88" s="12" t="s">
        <v>307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1</v>
      </c>
      <c r="I88" s="9">
        <v>0</v>
      </c>
      <c r="J88" s="9">
        <v>0.5</v>
      </c>
      <c r="K88" s="9">
        <v>0</v>
      </c>
      <c r="L88" s="9">
        <v>0.5</v>
      </c>
      <c r="M88" s="9">
        <v>1</v>
      </c>
      <c r="N88" s="9">
        <v>0</v>
      </c>
      <c r="O88" s="9">
        <v>3</v>
      </c>
      <c r="P88" s="9">
        <f>SUM(C88:O88)</f>
        <v>6</v>
      </c>
    </row>
    <row r="89" spans="1:16" ht="18">
      <c r="A89" s="12">
        <v>36</v>
      </c>
      <c r="B89" s="12" t="s">
        <v>308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1</v>
      </c>
      <c r="I89" s="9">
        <v>0</v>
      </c>
      <c r="J89" s="9">
        <v>1</v>
      </c>
      <c r="K89" s="9">
        <v>0</v>
      </c>
      <c r="L89" s="9">
        <v>0</v>
      </c>
      <c r="M89" s="9">
        <v>0</v>
      </c>
      <c r="N89" s="9">
        <v>0</v>
      </c>
      <c r="O89" s="9">
        <v>3.5</v>
      </c>
      <c r="P89" s="9">
        <f>SUM(C89:O89)</f>
        <v>5.5</v>
      </c>
    </row>
    <row r="90" spans="1:16" ht="18">
      <c r="A90" s="12">
        <v>62</v>
      </c>
      <c r="B90" s="12" t="s">
        <v>309</v>
      </c>
      <c r="C90" s="9">
        <v>0</v>
      </c>
      <c r="D90" s="9">
        <v>2.5</v>
      </c>
      <c r="E90" s="9">
        <v>0</v>
      </c>
      <c r="F90" s="9">
        <v>0</v>
      </c>
      <c r="G90" s="9">
        <v>0</v>
      </c>
      <c r="H90" s="9">
        <v>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0.5</v>
      </c>
      <c r="O90" s="9">
        <v>1.5</v>
      </c>
      <c r="P90" s="9">
        <f>SUM(C90:O90)</f>
        <v>5.5</v>
      </c>
    </row>
    <row r="91" spans="1:16" ht="18">
      <c r="A91" s="12">
        <v>68</v>
      </c>
      <c r="B91" s="12" t="s">
        <v>310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1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4.5</v>
      </c>
      <c r="P91" s="9">
        <f>SUM(C91:O91)</f>
        <v>5.5</v>
      </c>
    </row>
    <row r="92" spans="1:16" ht="18">
      <c r="A92" s="12">
        <v>42</v>
      </c>
      <c r="B92" s="12" t="s">
        <v>311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1</v>
      </c>
      <c r="M92" s="9">
        <v>0</v>
      </c>
      <c r="N92" s="9">
        <v>0</v>
      </c>
      <c r="O92" s="9">
        <v>4.5</v>
      </c>
      <c r="P92" s="9">
        <f>SUM(C92:O92)</f>
        <v>5.5</v>
      </c>
    </row>
    <row r="93" spans="1:16" ht="18">
      <c r="A93" s="12">
        <v>24</v>
      </c>
      <c r="B93" s="12" t="s">
        <v>312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0</v>
      </c>
      <c r="J93" s="9">
        <v>0.5</v>
      </c>
      <c r="K93" s="9">
        <v>0</v>
      </c>
      <c r="L93" s="9">
        <v>0</v>
      </c>
      <c r="M93" s="9">
        <v>0</v>
      </c>
      <c r="N93" s="9">
        <v>0</v>
      </c>
      <c r="O93" s="9">
        <v>4</v>
      </c>
      <c r="P93" s="9">
        <f>SUM(C93:O93)</f>
        <v>5.5</v>
      </c>
    </row>
    <row r="94" spans="1:16" ht="18">
      <c r="A94" s="12">
        <v>5</v>
      </c>
      <c r="B94" s="12" t="s">
        <v>313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1</v>
      </c>
      <c r="I94" s="9">
        <v>0</v>
      </c>
      <c r="J94" s="9">
        <v>1</v>
      </c>
      <c r="K94" s="9">
        <v>1</v>
      </c>
      <c r="L94" s="9">
        <v>0</v>
      </c>
      <c r="M94" s="9">
        <v>0</v>
      </c>
      <c r="N94" s="9">
        <v>0</v>
      </c>
      <c r="O94" s="9">
        <v>2.5</v>
      </c>
      <c r="P94" s="9">
        <f>SUM(C94:O94)</f>
        <v>5.5</v>
      </c>
    </row>
    <row r="95" spans="1:16" ht="18">
      <c r="A95" s="12">
        <v>44</v>
      </c>
      <c r="B95" s="12" t="s">
        <v>314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0.5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4.5</v>
      </c>
      <c r="P95" s="9">
        <f>SUM(C95:O95)</f>
        <v>5</v>
      </c>
    </row>
    <row r="96" spans="1:16" ht="18">
      <c r="A96" s="12">
        <v>1</v>
      </c>
      <c r="B96" s="12" t="s">
        <v>315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0</v>
      </c>
      <c r="J96" s="9">
        <v>0</v>
      </c>
      <c r="K96" s="9">
        <v>0</v>
      </c>
      <c r="L96" s="9">
        <v>0</v>
      </c>
      <c r="M96" s="9">
        <v>2</v>
      </c>
      <c r="N96" s="9">
        <v>0</v>
      </c>
      <c r="O96" s="9">
        <v>2</v>
      </c>
      <c r="P96" s="9">
        <f>SUM(C96:O96)</f>
        <v>5</v>
      </c>
    </row>
    <row r="97" spans="1:16" ht="18">
      <c r="A97" s="12">
        <v>18</v>
      </c>
      <c r="B97" s="12" t="s">
        <v>316</v>
      </c>
      <c r="C97" s="9">
        <v>0</v>
      </c>
      <c r="D97" s="9">
        <v>0</v>
      </c>
      <c r="E97" s="9">
        <v>0</v>
      </c>
      <c r="F97" s="9">
        <v>0</v>
      </c>
      <c r="G97" s="9">
        <v>1</v>
      </c>
      <c r="H97" s="9">
        <v>1</v>
      </c>
      <c r="I97" s="9">
        <v>0</v>
      </c>
      <c r="J97" s="9">
        <v>0.5</v>
      </c>
      <c r="K97" s="9">
        <v>0</v>
      </c>
      <c r="L97" s="9">
        <v>0</v>
      </c>
      <c r="M97" s="9">
        <v>0</v>
      </c>
      <c r="N97" s="9">
        <v>0</v>
      </c>
      <c r="O97" s="9">
        <v>2</v>
      </c>
      <c r="P97" s="9">
        <f>SUM(C97:O97)</f>
        <v>4.5</v>
      </c>
    </row>
    <row r="98" spans="1:16" ht="18">
      <c r="A98" s="12">
        <v>29</v>
      </c>
      <c r="B98" s="12" t="s">
        <v>317</v>
      </c>
      <c r="C98" s="9">
        <v>0</v>
      </c>
      <c r="D98" s="9">
        <v>0</v>
      </c>
      <c r="E98" s="9">
        <v>0</v>
      </c>
      <c r="F98" s="9">
        <v>0.5</v>
      </c>
      <c r="G98" s="9">
        <v>0</v>
      </c>
      <c r="H98" s="9">
        <v>0</v>
      </c>
      <c r="I98" s="9">
        <v>0</v>
      </c>
      <c r="J98" s="9">
        <v>0.5</v>
      </c>
      <c r="K98" s="9">
        <v>0</v>
      </c>
      <c r="L98" s="9">
        <v>0</v>
      </c>
      <c r="M98" s="9">
        <v>0</v>
      </c>
      <c r="N98" s="9">
        <v>0</v>
      </c>
      <c r="O98" s="9">
        <v>3.5</v>
      </c>
      <c r="P98" s="9">
        <f>SUM(C98:O98)</f>
        <v>4.5</v>
      </c>
    </row>
    <row r="99" spans="1:16" ht="18">
      <c r="A99" s="12">
        <v>61</v>
      </c>
      <c r="B99" s="12" t="s">
        <v>318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1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3.5</v>
      </c>
      <c r="P99" s="9">
        <f>SUM(C99:O99)</f>
        <v>4.5</v>
      </c>
    </row>
    <row r="100" spans="1:16" ht="18">
      <c r="A100" s="12">
        <v>41</v>
      </c>
      <c r="B100" s="12" t="s">
        <v>319</v>
      </c>
      <c r="C100" s="9">
        <v>0</v>
      </c>
      <c r="D100" s="9">
        <v>3.5</v>
      </c>
      <c r="E100" s="9">
        <v>0</v>
      </c>
      <c r="F100" s="9">
        <v>0</v>
      </c>
      <c r="G100" s="9">
        <v>0</v>
      </c>
      <c r="H100" s="9">
        <v>1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>SUM(C100:O100)</f>
        <v>4.5</v>
      </c>
    </row>
    <row r="101" spans="1:16" ht="18">
      <c r="A101" s="2"/>
      <c r="B101" s="12" t="s">
        <v>320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1</v>
      </c>
      <c r="I101" s="9">
        <v>0</v>
      </c>
      <c r="J101" s="9">
        <v>0</v>
      </c>
      <c r="K101" s="9">
        <v>0</v>
      </c>
      <c r="L101" s="9">
        <v>0</v>
      </c>
      <c r="M101" s="9">
        <v>0.5</v>
      </c>
      <c r="N101" s="9">
        <v>0</v>
      </c>
      <c r="O101" s="9">
        <v>2</v>
      </c>
      <c r="P101" s="9">
        <f>SUM(C101:O101)</f>
        <v>3.5</v>
      </c>
    </row>
    <row r="102" spans="1:16" ht="18">
      <c r="A102" s="12">
        <v>15</v>
      </c>
      <c r="B102" s="12" t="s">
        <v>321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1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2</v>
      </c>
      <c r="P102" s="9">
        <f>SUM(C102:O102)</f>
        <v>3</v>
      </c>
    </row>
    <row r="103" spans="1:16" ht="18">
      <c r="A103" s="12">
        <v>1</v>
      </c>
      <c r="B103" s="12" t="s">
        <v>322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1</v>
      </c>
      <c r="I103" s="9">
        <v>0</v>
      </c>
      <c r="J103" s="9">
        <v>1</v>
      </c>
      <c r="K103" s="9">
        <v>0</v>
      </c>
      <c r="L103" s="9">
        <v>0</v>
      </c>
      <c r="M103" s="9">
        <v>1</v>
      </c>
      <c r="N103" s="9">
        <v>0</v>
      </c>
      <c r="O103" s="9">
        <v>0</v>
      </c>
      <c r="P103" s="9">
        <f>SUM(C103:O103)</f>
        <v>3</v>
      </c>
    </row>
    <row r="104" spans="1:16" ht="18">
      <c r="A104" s="12">
        <v>19</v>
      </c>
      <c r="B104" s="12" t="s">
        <v>323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0</v>
      </c>
      <c r="J104" s="9">
        <v>0</v>
      </c>
      <c r="K104" s="9">
        <v>0.5</v>
      </c>
      <c r="L104" s="9">
        <v>0</v>
      </c>
      <c r="M104" s="9">
        <v>1</v>
      </c>
      <c r="N104" s="9">
        <v>0</v>
      </c>
      <c r="O104" s="9">
        <v>0</v>
      </c>
      <c r="P104" s="9">
        <f>SUM(C104:O104)</f>
        <v>2.5</v>
      </c>
    </row>
    <row r="105" spans="1:16" ht="18">
      <c r="A105" s="12">
        <v>41</v>
      </c>
      <c r="B105" s="12" t="s">
        <v>324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1</v>
      </c>
      <c r="I105" s="9">
        <v>0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>SUM(C105:O105)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75" zoomScaleNormal="75" zoomScalePageLayoutView="0" workbookViewId="0" topLeftCell="A1">
      <selection activeCell="D20" sqref="D20"/>
    </sheetView>
  </sheetViews>
  <sheetFormatPr defaultColWidth="9.140625" defaultRowHeight="12.75"/>
  <cols>
    <col min="1" max="1" width="14.140625" style="0" customWidth="1"/>
    <col min="2" max="2" width="32.140625" style="0" customWidth="1"/>
    <col min="3" max="3" width="10.140625" style="0" customWidth="1"/>
    <col min="4" max="5" width="9.8515625" style="0" customWidth="1"/>
    <col min="6" max="6" width="10.7109375" style="0" customWidth="1"/>
    <col min="7" max="7" width="9.8515625" style="0" customWidth="1"/>
    <col min="8" max="8" width="10.140625" style="0" customWidth="1"/>
    <col min="9" max="9" width="10.00390625" style="0" customWidth="1"/>
    <col min="10" max="10" width="10.7109375" style="0" customWidth="1"/>
    <col min="11" max="11" width="9.8515625" style="0" customWidth="1"/>
    <col min="12" max="12" width="11.00390625" style="0" customWidth="1"/>
    <col min="13" max="15" width="11.28125" style="0" customWidth="1"/>
    <col min="16" max="16" width="10.7109375" style="0" customWidth="1"/>
  </cols>
  <sheetData>
    <row r="1" spans="1:9" ht="20.25">
      <c r="A1" s="3" t="s">
        <v>325</v>
      </c>
      <c r="B1" s="1"/>
      <c r="C1" s="1"/>
      <c r="D1" s="1"/>
      <c r="E1" s="1"/>
      <c r="F1" s="1"/>
      <c r="G1" s="1"/>
      <c r="H1" s="1"/>
      <c r="I1" s="1"/>
    </row>
    <row r="2" spans="1:16" ht="18">
      <c r="A2" s="12" t="s">
        <v>0</v>
      </c>
      <c r="B2" s="12" t="s">
        <v>1</v>
      </c>
      <c r="C2" s="4" t="s">
        <v>2</v>
      </c>
      <c r="D2" s="4" t="s">
        <v>63</v>
      </c>
      <c r="E2" s="4" t="s">
        <v>60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61</v>
      </c>
      <c r="L2" s="4" t="s">
        <v>9</v>
      </c>
      <c r="M2" s="4" t="s">
        <v>10</v>
      </c>
      <c r="N2" s="4" t="s">
        <v>11</v>
      </c>
      <c r="O2" s="4" t="s">
        <v>62</v>
      </c>
      <c r="P2" s="5" t="s">
        <v>64</v>
      </c>
    </row>
    <row r="3" spans="1:16" ht="18">
      <c r="A3" s="18">
        <v>30</v>
      </c>
      <c r="B3" s="18" t="s">
        <v>65</v>
      </c>
      <c r="C3" s="26">
        <v>1.5</v>
      </c>
      <c r="D3" s="26">
        <v>1.5</v>
      </c>
      <c r="E3" s="26">
        <v>2</v>
      </c>
      <c r="F3" s="26">
        <v>0</v>
      </c>
      <c r="G3" s="26">
        <v>1</v>
      </c>
      <c r="H3" s="26">
        <v>3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  <c r="O3" s="26">
        <v>5.5</v>
      </c>
      <c r="P3" s="26">
        <f aca="true" t="shared" si="0" ref="P3:P23">SUM(C3,D3,E3,F3,G3,H3,I3,J3,K3,L3,M3,N3,O3)</f>
        <v>20.5</v>
      </c>
    </row>
    <row r="4" spans="1:16" ht="18">
      <c r="A4" s="18">
        <v>30</v>
      </c>
      <c r="B4" s="18" t="s">
        <v>66</v>
      </c>
      <c r="C4" s="26">
        <v>1</v>
      </c>
      <c r="D4" s="26">
        <v>1</v>
      </c>
      <c r="E4" s="26">
        <v>2</v>
      </c>
      <c r="F4" s="26">
        <v>0.5</v>
      </c>
      <c r="G4" s="26">
        <v>1</v>
      </c>
      <c r="H4" s="26">
        <v>0</v>
      </c>
      <c r="I4" s="26">
        <v>0</v>
      </c>
      <c r="J4" s="26">
        <v>1</v>
      </c>
      <c r="K4" s="26">
        <v>0</v>
      </c>
      <c r="L4" s="26">
        <v>0</v>
      </c>
      <c r="M4" s="26">
        <v>1</v>
      </c>
      <c r="N4" s="26">
        <v>1</v>
      </c>
      <c r="O4" s="26">
        <v>6</v>
      </c>
      <c r="P4" s="26">
        <f t="shared" si="0"/>
        <v>14.5</v>
      </c>
    </row>
    <row r="5" spans="1:16" ht="18">
      <c r="A5" s="18">
        <v>30</v>
      </c>
      <c r="B5" s="18" t="s">
        <v>67</v>
      </c>
      <c r="C5" s="26">
        <v>1</v>
      </c>
      <c r="D5" s="26">
        <v>0.5</v>
      </c>
      <c r="E5" s="26">
        <v>2</v>
      </c>
      <c r="F5" s="26">
        <v>0</v>
      </c>
      <c r="G5" s="26">
        <v>0</v>
      </c>
      <c r="H5" s="26">
        <v>0.5</v>
      </c>
      <c r="I5" s="26">
        <v>0.5</v>
      </c>
      <c r="J5" s="26">
        <v>1</v>
      </c>
      <c r="K5" s="26">
        <v>1</v>
      </c>
      <c r="L5" s="26">
        <v>0</v>
      </c>
      <c r="M5" s="26">
        <v>0</v>
      </c>
      <c r="N5" s="26">
        <v>1</v>
      </c>
      <c r="O5" s="26">
        <v>6</v>
      </c>
      <c r="P5" s="26">
        <f t="shared" si="0"/>
        <v>13.5</v>
      </c>
    </row>
    <row r="6" spans="1:16" ht="18">
      <c r="A6" s="18" t="s">
        <v>54</v>
      </c>
      <c r="B6" s="18" t="s">
        <v>68</v>
      </c>
      <c r="C6" s="26">
        <v>0</v>
      </c>
      <c r="D6" s="26">
        <v>1</v>
      </c>
      <c r="E6" s="26">
        <v>1</v>
      </c>
      <c r="F6" s="26">
        <v>0.5</v>
      </c>
      <c r="G6" s="26">
        <v>1</v>
      </c>
      <c r="H6" s="26">
        <v>0.5</v>
      </c>
      <c r="I6" s="26">
        <v>0</v>
      </c>
      <c r="J6" s="26">
        <v>1</v>
      </c>
      <c r="K6" s="26">
        <v>1</v>
      </c>
      <c r="L6" s="26">
        <v>1</v>
      </c>
      <c r="M6" s="26">
        <v>0</v>
      </c>
      <c r="N6" s="26">
        <v>0.5</v>
      </c>
      <c r="O6" s="26">
        <v>5</v>
      </c>
      <c r="P6" s="26">
        <f t="shared" si="0"/>
        <v>12.5</v>
      </c>
    </row>
    <row r="7" spans="1:16" ht="18">
      <c r="A7" s="18">
        <v>36</v>
      </c>
      <c r="B7" s="18" t="s">
        <v>69</v>
      </c>
      <c r="C7" s="26">
        <v>0</v>
      </c>
      <c r="D7" s="26">
        <v>0</v>
      </c>
      <c r="E7" s="26">
        <v>2</v>
      </c>
      <c r="F7" s="26">
        <v>0</v>
      </c>
      <c r="G7" s="26">
        <v>1</v>
      </c>
      <c r="H7" s="26">
        <v>0</v>
      </c>
      <c r="I7" s="26">
        <v>0</v>
      </c>
      <c r="J7" s="26">
        <v>1</v>
      </c>
      <c r="K7" s="26">
        <v>0</v>
      </c>
      <c r="L7" s="26">
        <v>0</v>
      </c>
      <c r="M7" s="26">
        <v>1</v>
      </c>
      <c r="N7" s="26">
        <v>1</v>
      </c>
      <c r="O7" s="26">
        <v>6</v>
      </c>
      <c r="P7" s="26">
        <f t="shared" si="0"/>
        <v>12</v>
      </c>
    </row>
    <row r="8" spans="1:16" ht="18">
      <c r="A8" s="18"/>
      <c r="B8" s="19" t="s">
        <v>102</v>
      </c>
      <c r="C8" s="27">
        <v>1</v>
      </c>
      <c r="D8" s="27">
        <v>0</v>
      </c>
      <c r="E8" s="27">
        <v>1.5</v>
      </c>
      <c r="F8" s="27">
        <v>0.5</v>
      </c>
      <c r="G8" s="27">
        <v>0</v>
      </c>
      <c r="H8" s="27">
        <v>0</v>
      </c>
      <c r="I8" s="27">
        <v>1</v>
      </c>
      <c r="J8" s="27">
        <v>1</v>
      </c>
      <c r="K8" s="27">
        <v>0</v>
      </c>
      <c r="L8" s="27">
        <v>1</v>
      </c>
      <c r="M8" s="27">
        <v>1</v>
      </c>
      <c r="N8" s="27">
        <v>0</v>
      </c>
      <c r="O8" s="27">
        <v>5</v>
      </c>
      <c r="P8" s="27">
        <f t="shared" si="0"/>
        <v>12</v>
      </c>
    </row>
    <row r="9" spans="1:16" ht="18">
      <c r="A9" s="18">
        <v>63</v>
      </c>
      <c r="B9" s="18" t="s">
        <v>71</v>
      </c>
      <c r="C9" s="26">
        <v>1</v>
      </c>
      <c r="D9" s="26">
        <v>0</v>
      </c>
      <c r="E9" s="26">
        <v>1</v>
      </c>
      <c r="F9" s="26">
        <v>0.5</v>
      </c>
      <c r="G9" s="26">
        <v>0.5</v>
      </c>
      <c r="H9" s="26">
        <v>0</v>
      </c>
      <c r="I9" s="26">
        <v>0</v>
      </c>
      <c r="J9" s="26">
        <v>1</v>
      </c>
      <c r="K9" s="26">
        <v>0.5</v>
      </c>
      <c r="L9" s="26">
        <v>0</v>
      </c>
      <c r="M9" s="26">
        <v>0</v>
      </c>
      <c r="N9" s="26">
        <v>1</v>
      </c>
      <c r="O9" s="26">
        <v>5.5</v>
      </c>
      <c r="P9" s="26">
        <f t="shared" si="0"/>
        <v>11</v>
      </c>
    </row>
    <row r="10" spans="1:16" ht="18">
      <c r="A10" s="18" t="s">
        <v>54</v>
      </c>
      <c r="B10" s="18" t="s">
        <v>124</v>
      </c>
      <c r="C10" s="26">
        <v>0</v>
      </c>
      <c r="D10" s="26">
        <v>0</v>
      </c>
      <c r="E10" s="26">
        <v>1</v>
      </c>
      <c r="F10" s="26">
        <v>0</v>
      </c>
      <c r="G10" s="26">
        <v>0</v>
      </c>
      <c r="H10" s="26">
        <v>1</v>
      </c>
      <c r="I10" s="26">
        <v>0</v>
      </c>
      <c r="J10" s="26">
        <v>1</v>
      </c>
      <c r="K10" s="26">
        <v>1</v>
      </c>
      <c r="L10" s="26">
        <v>0</v>
      </c>
      <c r="M10" s="26">
        <v>0</v>
      </c>
      <c r="N10" s="26">
        <v>1</v>
      </c>
      <c r="O10" s="26">
        <v>6</v>
      </c>
      <c r="P10" s="26">
        <f t="shared" si="0"/>
        <v>11</v>
      </c>
    </row>
    <row r="11" spans="1:16" ht="18">
      <c r="A11" s="18">
        <v>19</v>
      </c>
      <c r="B11" s="18" t="s">
        <v>70</v>
      </c>
      <c r="C11" s="26">
        <v>0</v>
      </c>
      <c r="D11" s="26">
        <v>0</v>
      </c>
      <c r="E11" s="26">
        <v>2</v>
      </c>
      <c r="F11" s="26">
        <v>0.5</v>
      </c>
      <c r="G11" s="26">
        <v>1</v>
      </c>
      <c r="H11" s="26">
        <v>0</v>
      </c>
      <c r="I11" s="26">
        <v>0</v>
      </c>
      <c r="J11" s="26">
        <v>1</v>
      </c>
      <c r="K11" s="26">
        <v>1</v>
      </c>
      <c r="L11" s="26">
        <v>0</v>
      </c>
      <c r="M11" s="26">
        <v>0</v>
      </c>
      <c r="N11" s="26">
        <v>1</v>
      </c>
      <c r="O11" s="26">
        <v>4</v>
      </c>
      <c r="P11" s="26">
        <f t="shared" si="0"/>
        <v>10.5</v>
      </c>
    </row>
    <row r="12" spans="1:16" ht="18">
      <c r="A12" s="18">
        <v>8</v>
      </c>
      <c r="B12" s="18" t="s">
        <v>103</v>
      </c>
      <c r="C12" s="26">
        <v>1</v>
      </c>
      <c r="D12" s="26">
        <v>0</v>
      </c>
      <c r="E12" s="26">
        <v>1</v>
      </c>
      <c r="F12" s="26">
        <v>0.5</v>
      </c>
      <c r="G12" s="26">
        <v>0</v>
      </c>
      <c r="H12" s="26">
        <v>0</v>
      </c>
      <c r="I12" s="26">
        <v>0</v>
      </c>
      <c r="J12" s="26">
        <v>1</v>
      </c>
      <c r="K12" s="26">
        <v>1</v>
      </c>
      <c r="L12" s="26">
        <v>0</v>
      </c>
      <c r="M12" s="26">
        <v>1</v>
      </c>
      <c r="N12" s="26">
        <v>0</v>
      </c>
      <c r="O12" s="26">
        <v>5</v>
      </c>
      <c r="P12" s="26">
        <f t="shared" si="0"/>
        <v>10.5</v>
      </c>
    </row>
    <row r="13" spans="1:16" ht="18">
      <c r="A13" s="18">
        <v>21</v>
      </c>
      <c r="B13" s="18" t="s">
        <v>104</v>
      </c>
      <c r="C13" s="26">
        <v>0</v>
      </c>
      <c r="D13" s="26">
        <v>1</v>
      </c>
      <c r="E13" s="26">
        <v>0</v>
      </c>
      <c r="F13" s="26">
        <v>0</v>
      </c>
      <c r="G13" s="26">
        <v>0.5</v>
      </c>
      <c r="H13" s="26">
        <v>0</v>
      </c>
      <c r="I13" s="26">
        <v>0.5</v>
      </c>
      <c r="J13" s="26">
        <v>1</v>
      </c>
      <c r="K13" s="26">
        <v>0</v>
      </c>
      <c r="L13" s="26">
        <v>0</v>
      </c>
      <c r="M13" s="26">
        <v>1</v>
      </c>
      <c r="N13" s="26">
        <v>0</v>
      </c>
      <c r="O13" s="26">
        <v>6</v>
      </c>
      <c r="P13" s="26">
        <f t="shared" si="0"/>
        <v>10</v>
      </c>
    </row>
    <row r="14" spans="1:16" ht="18">
      <c r="A14" s="18">
        <v>19</v>
      </c>
      <c r="B14" s="18" t="s">
        <v>107</v>
      </c>
      <c r="C14" s="26">
        <v>0</v>
      </c>
      <c r="D14" s="26">
        <v>0</v>
      </c>
      <c r="E14" s="26">
        <v>2</v>
      </c>
      <c r="F14" s="26">
        <v>0</v>
      </c>
      <c r="G14" s="26">
        <v>1</v>
      </c>
      <c r="H14" s="26">
        <v>0</v>
      </c>
      <c r="I14" s="26">
        <v>0</v>
      </c>
      <c r="J14" s="26">
        <v>1</v>
      </c>
      <c r="K14" s="26">
        <v>0</v>
      </c>
      <c r="L14" s="26">
        <v>0</v>
      </c>
      <c r="M14" s="26">
        <v>0</v>
      </c>
      <c r="N14" s="26">
        <v>1</v>
      </c>
      <c r="O14" s="26">
        <v>5</v>
      </c>
      <c r="P14" s="26">
        <f t="shared" si="0"/>
        <v>10</v>
      </c>
    </row>
    <row r="15" spans="1:16" ht="18">
      <c r="A15" s="18">
        <v>22</v>
      </c>
      <c r="B15" s="18" t="s">
        <v>125</v>
      </c>
      <c r="C15" s="26">
        <v>1</v>
      </c>
      <c r="D15" s="26">
        <v>0</v>
      </c>
      <c r="E15" s="26">
        <v>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0.5</v>
      </c>
      <c r="L15" s="26">
        <v>0</v>
      </c>
      <c r="M15" s="26">
        <v>0</v>
      </c>
      <c r="N15" s="26">
        <v>1</v>
      </c>
      <c r="O15" s="26">
        <v>5.5</v>
      </c>
      <c r="P15" s="26">
        <f t="shared" si="0"/>
        <v>10</v>
      </c>
    </row>
    <row r="16" spans="1:16" ht="18">
      <c r="A16" s="18">
        <v>4</v>
      </c>
      <c r="B16" s="18" t="s">
        <v>126</v>
      </c>
      <c r="C16" s="26">
        <v>1</v>
      </c>
      <c r="D16" s="26">
        <v>0</v>
      </c>
      <c r="E16" s="26">
        <v>0</v>
      </c>
      <c r="F16" s="26">
        <v>0.5</v>
      </c>
      <c r="G16" s="26">
        <v>1</v>
      </c>
      <c r="H16" s="26">
        <v>0</v>
      </c>
      <c r="I16" s="26">
        <v>1</v>
      </c>
      <c r="J16" s="26">
        <v>0.5</v>
      </c>
      <c r="K16" s="26">
        <v>0</v>
      </c>
      <c r="L16" s="26">
        <v>0</v>
      </c>
      <c r="M16" s="26">
        <v>0</v>
      </c>
      <c r="N16" s="26">
        <v>0.5</v>
      </c>
      <c r="O16" s="26">
        <v>5.5</v>
      </c>
      <c r="P16" s="26">
        <f t="shared" si="0"/>
        <v>10</v>
      </c>
    </row>
    <row r="17" spans="1:16" ht="18">
      <c r="A17" s="18">
        <v>64</v>
      </c>
      <c r="B17" s="18" t="s">
        <v>72</v>
      </c>
      <c r="C17" s="26">
        <v>1</v>
      </c>
      <c r="D17" s="26">
        <v>0</v>
      </c>
      <c r="E17" s="26">
        <v>1</v>
      </c>
      <c r="F17" s="26">
        <v>0.5</v>
      </c>
      <c r="G17" s="26">
        <v>0</v>
      </c>
      <c r="H17" s="26">
        <v>0</v>
      </c>
      <c r="I17" s="26">
        <v>0.5</v>
      </c>
      <c r="J17" s="26">
        <v>1</v>
      </c>
      <c r="K17" s="26">
        <v>0</v>
      </c>
      <c r="L17" s="26">
        <v>0</v>
      </c>
      <c r="M17" s="26">
        <v>0</v>
      </c>
      <c r="N17" s="26">
        <v>0</v>
      </c>
      <c r="O17" s="26">
        <v>5</v>
      </c>
      <c r="P17" s="26">
        <f t="shared" si="0"/>
        <v>9</v>
      </c>
    </row>
    <row r="18" spans="1:16" ht="18">
      <c r="A18" s="18">
        <v>67</v>
      </c>
      <c r="B18" s="18" t="s">
        <v>73</v>
      </c>
      <c r="C18" s="26">
        <v>0</v>
      </c>
      <c r="D18" s="26">
        <v>0</v>
      </c>
      <c r="E18" s="26">
        <v>2</v>
      </c>
      <c r="F18" s="26">
        <v>0</v>
      </c>
      <c r="G18" s="26">
        <v>0</v>
      </c>
      <c r="H18" s="26">
        <v>0</v>
      </c>
      <c r="I18" s="26">
        <v>0.5</v>
      </c>
      <c r="J18" s="26">
        <v>0.5</v>
      </c>
      <c r="K18" s="26">
        <v>0.5</v>
      </c>
      <c r="L18" s="26">
        <v>0</v>
      </c>
      <c r="M18" s="26">
        <v>0</v>
      </c>
      <c r="N18" s="26">
        <v>0</v>
      </c>
      <c r="O18" s="26">
        <v>5.5</v>
      </c>
      <c r="P18" s="26">
        <f t="shared" si="0"/>
        <v>9</v>
      </c>
    </row>
    <row r="19" spans="1:16" ht="18">
      <c r="A19" s="18">
        <v>44</v>
      </c>
      <c r="B19" s="18" t="s">
        <v>74</v>
      </c>
      <c r="C19" s="26">
        <v>0</v>
      </c>
      <c r="D19" s="26">
        <v>0</v>
      </c>
      <c r="E19" s="26">
        <v>1</v>
      </c>
      <c r="F19" s="26">
        <v>1</v>
      </c>
      <c r="G19" s="26">
        <v>0</v>
      </c>
      <c r="H19" s="26">
        <v>1</v>
      </c>
      <c r="I19" s="26">
        <v>0</v>
      </c>
      <c r="J19" s="26">
        <v>1</v>
      </c>
      <c r="K19" s="26">
        <v>0</v>
      </c>
      <c r="L19" s="26">
        <v>0.5</v>
      </c>
      <c r="M19" s="26">
        <v>0</v>
      </c>
      <c r="N19" s="26">
        <v>0</v>
      </c>
      <c r="O19" s="26">
        <v>4.5</v>
      </c>
      <c r="P19" s="26">
        <f t="shared" si="0"/>
        <v>9</v>
      </c>
    </row>
    <row r="20" spans="1:16" ht="18">
      <c r="A20" s="18">
        <v>6</v>
      </c>
      <c r="B20" s="18" t="s">
        <v>75</v>
      </c>
      <c r="C20" s="26">
        <v>1</v>
      </c>
      <c r="D20" s="26">
        <v>0</v>
      </c>
      <c r="E20" s="26">
        <v>1</v>
      </c>
      <c r="F20" s="26">
        <v>0.5</v>
      </c>
      <c r="G20" s="26">
        <v>0</v>
      </c>
      <c r="H20" s="26">
        <v>0</v>
      </c>
      <c r="I20" s="26">
        <v>0.5</v>
      </c>
      <c r="J20" s="26">
        <v>0</v>
      </c>
      <c r="K20" s="26">
        <v>0.5</v>
      </c>
      <c r="L20" s="26">
        <v>0</v>
      </c>
      <c r="M20" s="26">
        <v>0</v>
      </c>
      <c r="N20" s="26">
        <v>0.5</v>
      </c>
      <c r="O20" s="26">
        <v>5</v>
      </c>
      <c r="P20" s="26">
        <f t="shared" si="0"/>
        <v>9</v>
      </c>
    </row>
    <row r="21" spans="1:16" ht="18">
      <c r="A21" s="18">
        <v>63</v>
      </c>
      <c r="B21" s="18" t="s">
        <v>81</v>
      </c>
      <c r="C21" s="26">
        <v>0</v>
      </c>
      <c r="D21" s="26">
        <v>0</v>
      </c>
      <c r="E21" s="26">
        <v>1</v>
      </c>
      <c r="F21" s="26">
        <v>0</v>
      </c>
      <c r="G21" s="26">
        <v>0</v>
      </c>
      <c r="H21" s="26">
        <v>0.5</v>
      </c>
      <c r="I21" s="26">
        <v>0.5</v>
      </c>
      <c r="J21" s="26">
        <v>1</v>
      </c>
      <c r="K21" s="26">
        <v>0.5</v>
      </c>
      <c r="L21" s="26">
        <v>0</v>
      </c>
      <c r="M21" s="26">
        <v>0</v>
      </c>
      <c r="N21" s="26">
        <v>0</v>
      </c>
      <c r="O21" s="26">
        <v>5.5</v>
      </c>
      <c r="P21" s="26">
        <f t="shared" si="0"/>
        <v>9</v>
      </c>
    </row>
    <row r="22" spans="1:16" ht="18">
      <c r="A22" s="18">
        <v>26</v>
      </c>
      <c r="B22" s="18" t="s">
        <v>105</v>
      </c>
      <c r="C22" s="26">
        <v>0</v>
      </c>
      <c r="D22" s="26">
        <v>0.5</v>
      </c>
      <c r="E22" s="26">
        <v>2</v>
      </c>
      <c r="F22" s="26">
        <v>0</v>
      </c>
      <c r="G22" s="26">
        <v>0</v>
      </c>
      <c r="H22" s="26">
        <v>0</v>
      </c>
      <c r="I22" s="26">
        <v>0.5</v>
      </c>
      <c r="J22" s="26">
        <v>1</v>
      </c>
      <c r="K22" s="26">
        <v>0</v>
      </c>
      <c r="L22" s="26">
        <v>0</v>
      </c>
      <c r="M22" s="26">
        <v>0</v>
      </c>
      <c r="N22" s="26">
        <v>1</v>
      </c>
      <c r="O22" s="26">
        <v>4</v>
      </c>
      <c r="P22" s="26">
        <f t="shared" si="0"/>
        <v>9</v>
      </c>
    </row>
    <row r="23" spans="1:16" ht="18">
      <c r="A23" s="18">
        <v>21</v>
      </c>
      <c r="B23" s="18" t="s">
        <v>106</v>
      </c>
      <c r="C23" s="26">
        <v>0</v>
      </c>
      <c r="D23" s="26">
        <v>0</v>
      </c>
      <c r="E23" s="26">
        <v>1</v>
      </c>
      <c r="F23" s="26">
        <v>0.5</v>
      </c>
      <c r="G23" s="26">
        <v>1</v>
      </c>
      <c r="H23" s="26">
        <v>0</v>
      </c>
      <c r="I23" s="26">
        <v>0</v>
      </c>
      <c r="J23" s="26">
        <v>1</v>
      </c>
      <c r="K23" s="26">
        <v>0.5</v>
      </c>
      <c r="L23" s="26">
        <v>0</v>
      </c>
      <c r="M23" s="26">
        <v>0</v>
      </c>
      <c r="N23" s="26">
        <v>0.5</v>
      </c>
      <c r="O23" s="26">
        <v>4.5</v>
      </c>
      <c r="P23" s="26">
        <f t="shared" si="0"/>
        <v>9</v>
      </c>
    </row>
    <row r="24" spans="1:16" ht="18">
      <c r="A24" s="18">
        <v>1</v>
      </c>
      <c r="B24" s="18" t="s">
        <v>108</v>
      </c>
      <c r="C24" s="26">
        <v>0.5</v>
      </c>
      <c r="D24" s="26">
        <v>0.5</v>
      </c>
      <c r="E24" s="26">
        <v>2</v>
      </c>
      <c r="F24" s="26">
        <v>0</v>
      </c>
      <c r="G24" s="26">
        <v>0</v>
      </c>
      <c r="H24" s="26">
        <v>0</v>
      </c>
      <c r="I24" s="26">
        <v>0.5</v>
      </c>
      <c r="J24" s="26">
        <v>0</v>
      </c>
      <c r="K24" s="26">
        <v>1</v>
      </c>
      <c r="L24" s="26">
        <v>0</v>
      </c>
      <c r="M24" s="26">
        <v>0</v>
      </c>
      <c r="N24" s="26">
        <v>0</v>
      </c>
      <c r="O24" s="26">
        <v>4.5</v>
      </c>
      <c r="P24" s="26">
        <v>9</v>
      </c>
    </row>
    <row r="25" spans="1:16" ht="18">
      <c r="A25" s="18">
        <v>42</v>
      </c>
      <c r="B25" s="18" t="s">
        <v>109</v>
      </c>
      <c r="C25" s="26">
        <v>0</v>
      </c>
      <c r="D25" s="26">
        <v>0</v>
      </c>
      <c r="E25" s="26">
        <v>1.5</v>
      </c>
      <c r="F25" s="26">
        <v>0</v>
      </c>
      <c r="G25" s="26">
        <v>0</v>
      </c>
      <c r="H25" s="26">
        <v>1</v>
      </c>
      <c r="I25" s="26">
        <v>0.5</v>
      </c>
      <c r="J25" s="26">
        <v>0.5</v>
      </c>
      <c r="K25" s="26">
        <v>1</v>
      </c>
      <c r="L25" s="26">
        <v>0</v>
      </c>
      <c r="M25" s="26">
        <v>0</v>
      </c>
      <c r="N25" s="26">
        <v>0</v>
      </c>
      <c r="O25" s="26">
        <v>4.5</v>
      </c>
      <c r="P25" s="26">
        <v>9</v>
      </c>
    </row>
    <row r="26" spans="1:16" ht="18">
      <c r="A26" s="20">
        <v>36</v>
      </c>
      <c r="B26" s="20" t="s">
        <v>110</v>
      </c>
      <c r="C26" s="22">
        <v>1</v>
      </c>
      <c r="D26" s="22">
        <v>0</v>
      </c>
      <c r="E26" s="22">
        <v>2</v>
      </c>
      <c r="F26" s="22">
        <v>0.5</v>
      </c>
      <c r="G26" s="22">
        <v>0</v>
      </c>
      <c r="H26" s="22">
        <v>0</v>
      </c>
      <c r="I26" s="22">
        <v>0.5</v>
      </c>
      <c r="J26" s="22">
        <v>0</v>
      </c>
      <c r="K26" s="22">
        <v>0.5</v>
      </c>
      <c r="L26" s="22">
        <v>0</v>
      </c>
      <c r="M26" s="22">
        <v>0</v>
      </c>
      <c r="N26" s="22">
        <v>0</v>
      </c>
      <c r="O26" s="22">
        <v>4</v>
      </c>
      <c r="P26" s="22">
        <v>8.5</v>
      </c>
    </row>
    <row r="27" spans="1:16" ht="18">
      <c r="A27" s="20">
        <v>18</v>
      </c>
      <c r="B27" s="20" t="s">
        <v>111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0.5</v>
      </c>
      <c r="I27" s="22">
        <v>0.5</v>
      </c>
      <c r="J27" s="22">
        <v>1</v>
      </c>
      <c r="K27" s="22">
        <v>0.5</v>
      </c>
      <c r="L27" s="22">
        <v>1</v>
      </c>
      <c r="M27" s="22">
        <v>0</v>
      </c>
      <c r="N27" s="22">
        <v>0</v>
      </c>
      <c r="O27" s="22">
        <v>5</v>
      </c>
      <c r="P27" s="22">
        <v>8.5</v>
      </c>
    </row>
    <row r="28" spans="1:16" ht="18">
      <c r="A28" s="20">
        <v>66</v>
      </c>
      <c r="B28" s="20" t="s">
        <v>76</v>
      </c>
      <c r="C28" s="22">
        <v>0</v>
      </c>
      <c r="D28" s="22">
        <v>0</v>
      </c>
      <c r="E28" s="22">
        <v>0</v>
      </c>
      <c r="F28" s="22">
        <v>1</v>
      </c>
      <c r="G28" s="22">
        <v>0</v>
      </c>
      <c r="H28" s="22">
        <v>0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1</v>
      </c>
      <c r="O28" s="22">
        <v>5.5</v>
      </c>
      <c r="P28" s="23">
        <f>SUM(C28,D28,E28,F28,G28,H28,I28,J28,K28,L28,M28,N28,O28)</f>
        <v>8.5</v>
      </c>
    </row>
    <row r="29" spans="1:16" ht="18">
      <c r="A29" s="20">
        <v>32</v>
      </c>
      <c r="B29" s="20" t="s">
        <v>127</v>
      </c>
      <c r="C29" s="22">
        <v>0</v>
      </c>
      <c r="D29" s="22">
        <v>0</v>
      </c>
      <c r="E29" s="22">
        <v>1</v>
      </c>
      <c r="F29" s="22">
        <v>0</v>
      </c>
      <c r="G29" s="22">
        <v>0</v>
      </c>
      <c r="H29" s="22">
        <v>0</v>
      </c>
      <c r="I29" s="22">
        <v>0</v>
      </c>
      <c r="J29" s="22">
        <v>1</v>
      </c>
      <c r="K29" s="22">
        <v>0</v>
      </c>
      <c r="L29" s="22">
        <v>0</v>
      </c>
      <c r="M29" s="22">
        <v>0</v>
      </c>
      <c r="N29" s="22">
        <v>0.5</v>
      </c>
      <c r="O29" s="22">
        <v>5.5</v>
      </c>
      <c r="P29" s="23">
        <v>8</v>
      </c>
    </row>
    <row r="30" spans="1:16" ht="18">
      <c r="A30" s="6">
        <v>21</v>
      </c>
      <c r="B30" s="6" t="s">
        <v>112</v>
      </c>
      <c r="C30" s="4">
        <v>0</v>
      </c>
      <c r="D30" s="4">
        <v>0</v>
      </c>
      <c r="E30" s="4">
        <v>1</v>
      </c>
      <c r="F30" s="4">
        <v>0</v>
      </c>
      <c r="G30" s="4">
        <v>0.5</v>
      </c>
      <c r="H30" s="4">
        <v>0</v>
      </c>
      <c r="I30" s="4">
        <v>0</v>
      </c>
      <c r="J30" s="4">
        <v>1</v>
      </c>
      <c r="K30" s="4">
        <v>0.5</v>
      </c>
      <c r="L30" s="4">
        <v>0</v>
      </c>
      <c r="M30" s="4">
        <v>0</v>
      </c>
      <c r="N30" s="4">
        <v>0.5</v>
      </c>
      <c r="O30" s="4">
        <v>4.5</v>
      </c>
      <c r="P30" s="4">
        <v>8</v>
      </c>
    </row>
    <row r="31" spans="1:16" ht="18">
      <c r="A31" s="6">
        <v>65</v>
      </c>
      <c r="B31" s="6" t="s">
        <v>113</v>
      </c>
      <c r="C31" s="4">
        <v>0</v>
      </c>
      <c r="D31" s="4">
        <v>0</v>
      </c>
      <c r="E31" s="4">
        <v>1</v>
      </c>
      <c r="F31" s="4">
        <v>0</v>
      </c>
      <c r="G31" s="4">
        <v>1</v>
      </c>
      <c r="H31" s="4">
        <v>0</v>
      </c>
      <c r="I31" s="4">
        <v>0.5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4.5</v>
      </c>
      <c r="P31" s="4">
        <v>8</v>
      </c>
    </row>
    <row r="32" spans="1:16" ht="18">
      <c r="A32" s="6">
        <v>61</v>
      </c>
      <c r="B32" s="6" t="s">
        <v>114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1</v>
      </c>
      <c r="O32" s="4">
        <v>5</v>
      </c>
      <c r="P32" s="4">
        <v>8</v>
      </c>
    </row>
    <row r="33" spans="1:16" ht="18">
      <c r="A33" s="20">
        <v>44</v>
      </c>
      <c r="B33" s="20" t="s">
        <v>77</v>
      </c>
      <c r="C33" s="22">
        <v>1</v>
      </c>
      <c r="D33" s="22">
        <v>0</v>
      </c>
      <c r="E33" s="22">
        <v>2</v>
      </c>
      <c r="F33" s="22">
        <v>0.5</v>
      </c>
      <c r="G33" s="22">
        <v>0</v>
      </c>
      <c r="H33" s="22">
        <v>0</v>
      </c>
      <c r="I33" s="22">
        <v>0</v>
      </c>
      <c r="J33" s="22">
        <v>1</v>
      </c>
      <c r="K33" s="22">
        <v>0</v>
      </c>
      <c r="L33" s="22">
        <v>0</v>
      </c>
      <c r="M33" s="22">
        <v>1</v>
      </c>
      <c r="N33" s="22">
        <v>0</v>
      </c>
      <c r="O33" s="22">
        <v>2.5</v>
      </c>
      <c r="P33" s="23">
        <f aca="true" t="shared" si="1" ref="P33:P91">SUM(C33,D33,E33,F33,G33,H33,I33,J33,K33,L33,M33,N33,O33)</f>
        <v>8</v>
      </c>
    </row>
    <row r="34" spans="1:16" ht="18">
      <c r="A34" s="20">
        <v>62</v>
      </c>
      <c r="B34" s="20" t="s">
        <v>78</v>
      </c>
      <c r="C34" s="22">
        <v>0</v>
      </c>
      <c r="D34" s="22">
        <v>0</v>
      </c>
      <c r="E34" s="22">
        <v>2</v>
      </c>
      <c r="F34" s="22">
        <v>0.5</v>
      </c>
      <c r="G34" s="22">
        <v>0</v>
      </c>
      <c r="H34" s="22">
        <v>0</v>
      </c>
      <c r="I34" s="22">
        <v>0</v>
      </c>
      <c r="J34" s="22">
        <v>1</v>
      </c>
      <c r="K34" s="22">
        <v>0</v>
      </c>
      <c r="L34" s="22">
        <v>0</v>
      </c>
      <c r="M34" s="22">
        <v>0</v>
      </c>
      <c r="N34" s="22">
        <v>0.5</v>
      </c>
      <c r="O34" s="22">
        <v>4</v>
      </c>
      <c r="P34" s="23">
        <f t="shared" si="1"/>
        <v>8</v>
      </c>
    </row>
    <row r="35" spans="1:16" ht="18">
      <c r="A35" s="20">
        <v>5</v>
      </c>
      <c r="B35" s="20" t="s">
        <v>79</v>
      </c>
      <c r="C35" s="22">
        <v>0</v>
      </c>
      <c r="D35" s="22">
        <v>0</v>
      </c>
      <c r="E35" s="22">
        <v>1</v>
      </c>
      <c r="F35" s="22">
        <v>0.5</v>
      </c>
      <c r="G35" s="22">
        <v>0.5</v>
      </c>
      <c r="H35" s="22">
        <v>0.5</v>
      </c>
      <c r="I35" s="22">
        <v>0.5</v>
      </c>
      <c r="J35" s="22">
        <v>0</v>
      </c>
      <c r="K35" s="22">
        <v>0</v>
      </c>
      <c r="L35" s="22">
        <v>0</v>
      </c>
      <c r="M35" s="22">
        <v>1</v>
      </c>
      <c r="N35" s="22">
        <v>0.5</v>
      </c>
      <c r="O35" s="22">
        <v>3.5</v>
      </c>
      <c r="P35" s="23">
        <f t="shared" si="1"/>
        <v>8</v>
      </c>
    </row>
    <row r="36" spans="1:16" ht="18">
      <c r="A36" s="20">
        <v>26</v>
      </c>
      <c r="B36" s="20" t="s">
        <v>80</v>
      </c>
      <c r="C36" s="22">
        <v>0</v>
      </c>
      <c r="D36" s="22">
        <v>0</v>
      </c>
      <c r="E36" s="22">
        <v>1.5</v>
      </c>
      <c r="F36" s="22">
        <v>0.5</v>
      </c>
      <c r="G36" s="22">
        <v>0</v>
      </c>
      <c r="H36" s="22">
        <v>0</v>
      </c>
      <c r="I36" s="22">
        <v>0.5</v>
      </c>
      <c r="J36" s="22">
        <v>1</v>
      </c>
      <c r="K36" s="22">
        <v>0</v>
      </c>
      <c r="L36" s="22">
        <v>0</v>
      </c>
      <c r="M36" s="22">
        <v>0</v>
      </c>
      <c r="N36" s="22">
        <v>0.5</v>
      </c>
      <c r="O36" s="22">
        <v>4</v>
      </c>
      <c r="P36" s="23">
        <f t="shared" si="1"/>
        <v>8</v>
      </c>
    </row>
    <row r="37" spans="1:16" ht="18">
      <c r="A37" s="6">
        <v>56</v>
      </c>
      <c r="B37" s="6" t="s">
        <v>129</v>
      </c>
      <c r="C37" s="4">
        <v>1</v>
      </c>
      <c r="D37" s="4">
        <v>0</v>
      </c>
      <c r="E37" s="4">
        <v>2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4</v>
      </c>
      <c r="P37" s="4">
        <f t="shared" si="1"/>
        <v>8</v>
      </c>
    </row>
    <row r="38" spans="1:16" ht="18">
      <c r="A38" s="20">
        <v>39</v>
      </c>
      <c r="B38" s="20" t="s">
        <v>128</v>
      </c>
      <c r="C38" s="22">
        <v>0</v>
      </c>
      <c r="D38" s="22">
        <v>0</v>
      </c>
      <c r="E38" s="22">
        <v>0</v>
      </c>
      <c r="F38" s="22">
        <v>0.5</v>
      </c>
      <c r="G38" s="22">
        <v>0</v>
      </c>
      <c r="H38" s="22">
        <v>0</v>
      </c>
      <c r="I38" s="22">
        <v>0</v>
      </c>
      <c r="J38" s="22">
        <v>1</v>
      </c>
      <c r="K38" s="22">
        <v>0</v>
      </c>
      <c r="L38" s="22">
        <v>0</v>
      </c>
      <c r="M38" s="22">
        <v>1</v>
      </c>
      <c r="N38" s="22">
        <v>0</v>
      </c>
      <c r="O38" s="22">
        <v>5.5</v>
      </c>
      <c r="P38" s="23">
        <f t="shared" si="1"/>
        <v>8</v>
      </c>
    </row>
    <row r="39" spans="1:16" ht="18">
      <c r="A39" s="20">
        <v>2</v>
      </c>
      <c r="B39" s="20" t="s">
        <v>130</v>
      </c>
      <c r="C39" s="22">
        <v>0</v>
      </c>
      <c r="D39" s="22">
        <v>0</v>
      </c>
      <c r="E39" s="22">
        <v>1</v>
      </c>
      <c r="F39" s="22">
        <v>0</v>
      </c>
      <c r="G39" s="22">
        <v>0</v>
      </c>
      <c r="H39" s="22">
        <v>0</v>
      </c>
      <c r="I39" s="22">
        <v>0</v>
      </c>
      <c r="J39" s="22">
        <v>1</v>
      </c>
      <c r="K39" s="22">
        <v>0.5</v>
      </c>
      <c r="L39" s="22">
        <v>0</v>
      </c>
      <c r="M39" s="22">
        <v>0</v>
      </c>
      <c r="N39" s="22">
        <v>0.5</v>
      </c>
      <c r="O39" s="22">
        <v>5</v>
      </c>
      <c r="P39" s="23">
        <f t="shared" si="1"/>
        <v>8</v>
      </c>
    </row>
    <row r="40" spans="1:16" ht="18">
      <c r="A40" s="20">
        <v>22</v>
      </c>
      <c r="B40" s="20" t="s">
        <v>131</v>
      </c>
      <c r="C40" s="22">
        <v>0</v>
      </c>
      <c r="D40" s="22">
        <v>0</v>
      </c>
      <c r="E40" s="22">
        <v>1</v>
      </c>
      <c r="F40" s="22">
        <v>0</v>
      </c>
      <c r="G40" s="22">
        <v>0</v>
      </c>
      <c r="H40" s="22">
        <v>0.5</v>
      </c>
      <c r="I40" s="22">
        <v>0</v>
      </c>
      <c r="J40" s="22">
        <v>0</v>
      </c>
      <c r="K40" s="22">
        <v>0</v>
      </c>
      <c r="L40" s="22">
        <v>1</v>
      </c>
      <c r="M40" s="22">
        <v>0</v>
      </c>
      <c r="N40" s="22">
        <v>0</v>
      </c>
      <c r="O40" s="22">
        <v>5</v>
      </c>
      <c r="P40" s="23">
        <f t="shared" si="1"/>
        <v>7.5</v>
      </c>
    </row>
    <row r="41" spans="1:16" ht="18">
      <c r="A41" s="20">
        <v>44</v>
      </c>
      <c r="B41" s="20" t="s">
        <v>82</v>
      </c>
      <c r="C41" s="22">
        <v>0</v>
      </c>
      <c r="D41" s="22">
        <v>0</v>
      </c>
      <c r="E41" s="22">
        <v>1.5</v>
      </c>
      <c r="F41" s="22">
        <v>0.5</v>
      </c>
      <c r="G41" s="22">
        <v>0.5</v>
      </c>
      <c r="H41" s="22">
        <v>0</v>
      </c>
      <c r="I41" s="22">
        <v>1</v>
      </c>
      <c r="J41" s="22">
        <v>0</v>
      </c>
      <c r="K41" s="22">
        <v>0</v>
      </c>
      <c r="L41" s="22">
        <v>0</v>
      </c>
      <c r="M41" s="22">
        <v>0</v>
      </c>
      <c r="N41" s="22">
        <v>0.5</v>
      </c>
      <c r="O41" s="22">
        <v>3.5</v>
      </c>
      <c r="P41" s="23">
        <f>SUM(C41,D41,E41,F41,G41,H41,I41,J41,K41,L41,M41,N41,O41)</f>
        <v>7.5</v>
      </c>
    </row>
    <row r="42" spans="1:16" ht="18">
      <c r="A42" s="20">
        <v>66</v>
      </c>
      <c r="B42" s="20" t="s">
        <v>83</v>
      </c>
      <c r="C42" s="22">
        <v>0</v>
      </c>
      <c r="D42" s="22">
        <v>0</v>
      </c>
      <c r="E42" s="22">
        <v>1</v>
      </c>
      <c r="F42" s="22">
        <v>0</v>
      </c>
      <c r="G42" s="22">
        <v>0</v>
      </c>
      <c r="H42" s="22">
        <v>0</v>
      </c>
      <c r="I42" s="22">
        <v>0.5</v>
      </c>
      <c r="J42" s="22">
        <v>0</v>
      </c>
      <c r="K42" s="22">
        <v>0</v>
      </c>
      <c r="L42" s="22">
        <v>0</v>
      </c>
      <c r="M42" s="22">
        <v>0</v>
      </c>
      <c r="N42" s="22">
        <v>0.5</v>
      </c>
      <c r="O42" s="22">
        <v>5.5</v>
      </c>
      <c r="P42" s="23">
        <f t="shared" si="1"/>
        <v>7.5</v>
      </c>
    </row>
    <row r="43" spans="1:16" ht="18">
      <c r="A43" s="20">
        <v>67</v>
      </c>
      <c r="B43" s="20" t="s">
        <v>84</v>
      </c>
      <c r="C43" s="22">
        <v>0</v>
      </c>
      <c r="D43" s="22">
        <v>0</v>
      </c>
      <c r="E43" s="22">
        <v>1.5</v>
      </c>
      <c r="F43" s="22">
        <v>0</v>
      </c>
      <c r="G43" s="22">
        <v>0</v>
      </c>
      <c r="H43" s="22">
        <v>0.5</v>
      </c>
      <c r="I43" s="22">
        <v>0.5</v>
      </c>
      <c r="J43" s="22">
        <v>1</v>
      </c>
      <c r="K43" s="22">
        <v>0</v>
      </c>
      <c r="L43" s="22">
        <v>0</v>
      </c>
      <c r="M43" s="22">
        <v>0</v>
      </c>
      <c r="N43" s="22">
        <v>0.5</v>
      </c>
      <c r="O43" s="22">
        <v>3.5</v>
      </c>
      <c r="P43" s="23">
        <f t="shared" si="1"/>
        <v>7.5</v>
      </c>
    </row>
    <row r="44" spans="1:16" ht="18">
      <c r="A44" s="21">
        <v>29</v>
      </c>
      <c r="B44" s="13" t="s">
        <v>116</v>
      </c>
      <c r="C44" s="24">
        <v>0</v>
      </c>
      <c r="D44" s="24">
        <v>0</v>
      </c>
      <c r="E44" s="24">
        <v>0</v>
      </c>
      <c r="F44" s="24">
        <v>0</v>
      </c>
      <c r="G44" s="24">
        <v>0.5</v>
      </c>
      <c r="H44" s="24">
        <v>0</v>
      </c>
      <c r="I44" s="24">
        <v>1</v>
      </c>
      <c r="J44" s="24">
        <v>0</v>
      </c>
      <c r="K44" s="24">
        <v>0</v>
      </c>
      <c r="L44" s="24">
        <v>1</v>
      </c>
      <c r="M44" s="24">
        <v>0</v>
      </c>
      <c r="N44" s="24">
        <v>0</v>
      </c>
      <c r="O44" s="24">
        <v>5</v>
      </c>
      <c r="P44" s="25">
        <f t="shared" si="1"/>
        <v>7.5</v>
      </c>
    </row>
    <row r="45" spans="1:16" ht="18">
      <c r="A45" s="20">
        <v>23</v>
      </c>
      <c r="B45" s="20" t="s">
        <v>115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1</v>
      </c>
      <c r="I45" s="22">
        <v>0</v>
      </c>
      <c r="J45" s="22">
        <v>1</v>
      </c>
      <c r="K45" s="22">
        <v>0.5</v>
      </c>
      <c r="L45" s="22">
        <v>0</v>
      </c>
      <c r="M45" s="22">
        <v>0</v>
      </c>
      <c r="N45" s="22">
        <v>0</v>
      </c>
      <c r="O45" s="22">
        <v>5</v>
      </c>
      <c r="P45" s="23">
        <f t="shared" si="1"/>
        <v>7.5</v>
      </c>
    </row>
    <row r="46" spans="1:16" ht="18">
      <c r="A46" s="20">
        <v>5</v>
      </c>
      <c r="B46" s="20" t="s">
        <v>119</v>
      </c>
      <c r="C46" s="22">
        <v>0</v>
      </c>
      <c r="D46" s="22">
        <v>0</v>
      </c>
      <c r="E46" s="22">
        <v>1</v>
      </c>
      <c r="F46" s="22">
        <v>0</v>
      </c>
      <c r="G46" s="22">
        <v>0</v>
      </c>
      <c r="H46" s="22">
        <v>0</v>
      </c>
      <c r="I46" s="22">
        <v>0.5</v>
      </c>
      <c r="J46" s="22">
        <v>1</v>
      </c>
      <c r="K46" s="22">
        <v>0.5</v>
      </c>
      <c r="L46" s="22">
        <v>0</v>
      </c>
      <c r="M46" s="22">
        <v>0</v>
      </c>
      <c r="N46" s="22">
        <v>0</v>
      </c>
      <c r="O46" s="22">
        <v>4.5</v>
      </c>
      <c r="P46" s="23">
        <f t="shared" si="1"/>
        <v>7.5</v>
      </c>
    </row>
    <row r="47" spans="1:16" ht="18">
      <c r="A47" s="20">
        <v>1</v>
      </c>
      <c r="B47" s="20" t="s">
        <v>121</v>
      </c>
      <c r="C47" s="22">
        <v>0</v>
      </c>
      <c r="D47" s="22">
        <v>0</v>
      </c>
      <c r="E47" s="22">
        <v>0</v>
      </c>
      <c r="F47" s="22">
        <v>1</v>
      </c>
      <c r="G47" s="22">
        <v>0</v>
      </c>
      <c r="H47" s="22">
        <v>0</v>
      </c>
      <c r="I47" s="22">
        <v>0</v>
      </c>
      <c r="J47" s="22">
        <v>0</v>
      </c>
      <c r="K47" s="22">
        <v>0.5</v>
      </c>
      <c r="L47" s="22">
        <v>0</v>
      </c>
      <c r="M47" s="22">
        <v>1</v>
      </c>
      <c r="N47" s="22">
        <v>0</v>
      </c>
      <c r="O47" s="22">
        <v>5</v>
      </c>
      <c r="P47" s="23">
        <f t="shared" si="1"/>
        <v>7.5</v>
      </c>
    </row>
    <row r="48" spans="1:16" ht="18">
      <c r="A48" s="20">
        <v>23</v>
      </c>
      <c r="B48" s="20" t="s">
        <v>132</v>
      </c>
      <c r="C48" s="22">
        <v>0</v>
      </c>
      <c r="D48" s="22">
        <v>0</v>
      </c>
      <c r="E48" s="22">
        <v>2</v>
      </c>
      <c r="F48" s="22">
        <v>0</v>
      </c>
      <c r="G48" s="22">
        <v>0</v>
      </c>
      <c r="H48" s="22">
        <v>0</v>
      </c>
      <c r="I48" s="22">
        <v>0</v>
      </c>
      <c r="J48" s="22">
        <v>0.5</v>
      </c>
      <c r="K48" s="22">
        <v>0</v>
      </c>
      <c r="L48" s="22">
        <v>0</v>
      </c>
      <c r="M48" s="22">
        <v>0</v>
      </c>
      <c r="N48" s="22">
        <v>0</v>
      </c>
      <c r="O48" s="22">
        <v>5</v>
      </c>
      <c r="P48" s="23">
        <f t="shared" si="1"/>
        <v>7.5</v>
      </c>
    </row>
    <row r="49" spans="1:16" ht="18">
      <c r="A49" s="20">
        <v>39</v>
      </c>
      <c r="B49" s="20" t="s">
        <v>133</v>
      </c>
      <c r="C49" s="22">
        <v>1</v>
      </c>
      <c r="D49" s="22">
        <v>0</v>
      </c>
      <c r="E49" s="22">
        <v>0</v>
      </c>
      <c r="F49" s="22">
        <v>0.5</v>
      </c>
      <c r="G49" s="22">
        <v>0</v>
      </c>
      <c r="H49" s="22">
        <v>0</v>
      </c>
      <c r="I49" s="22">
        <v>0.5</v>
      </c>
      <c r="J49" s="22">
        <v>1</v>
      </c>
      <c r="K49" s="22">
        <v>0</v>
      </c>
      <c r="L49" s="22">
        <v>0</v>
      </c>
      <c r="M49" s="22">
        <v>0</v>
      </c>
      <c r="N49" s="22">
        <v>0</v>
      </c>
      <c r="O49" s="22">
        <v>4.5</v>
      </c>
      <c r="P49" s="23">
        <f t="shared" si="1"/>
        <v>7.5</v>
      </c>
    </row>
    <row r="50" spans="1:16" ht="18">
      <c r="A50" s="20">
        <v>4</v>
      </c>
      <c r="B50" s="20" t="s">
        <v>134</v>
      </c>
      <c r="C50" s="22">
        <v>0</v>
      </c>
      <c r="D50" s="22">
        <v>0</v>
      </c>
      <c r="E50" s="22">
        <v>1</v>
      </c>
      <c r="F50" s="22">
        <v>0</v>
      </c>
      <c r="G50" s="22">
        <v>0</v>
      </c>
      <c r="H50" s="22">
        <v>0</v>
      </c>
      <c r="I50" s="22">
        <v>0.5</v>
      </c>
      <c r="J50" s="22">
        <v>1</v>
      </c>
      <c r="K50" s="22">
        <v>0</v>
      </c>
      <c r="L50" s="22">
        <v>0</v>
      </c>
      <c r="M50" s="22">
        <v>0</v>
      </c>
      <c r="N50" s="22">
        <v>0</v>
      </c>
      <c r="O50" s="22">
        <v>5</v>
      </c>
      <c r="P50" s="23">
        <f t="shared" si="1"/>
        <v>7.5</v>
      </c>
    </row>
    <row r="51" spans="1:16" ht="18">
      <c r="A51" s="20">
        <v>37</v>
      </c>
      <c r="B51" s="20" t="s">
        <v>135</v>
      </c>
      <c r="C51" s="22">
        <v>0</v>
      </c>
      <c r="D51" s="22">
        <v>0</v>
      </c>
      <c r="E51" s="22">
        <v>1</v>
      </c>
      <c r="F51" s="22">
        <v>0.5</v>
      </c>
      <c r="G51" s="22">
        <v>0</v>
      </c>
      <c r="H51" s="22">
        <v>0</v>
      </c>
      <c r="I51" s="22">
        <v>0</v>
      </c>
      <c r="J51" s="22">
        <v>1</v>
      </c>
      <c r="K51" s="22">
        <v>0</v>
      </c>
      <c r="L51" s="22">
        <v>0</v>
      </c>
      <c r="M51" s="22">
        <v>0</v>
      </c>
      <c r="N51" s="22">
        <v>0</v>
      </c>
      <c r="O51" s="22">
        <v>4.5</v>
      </c>
      <c r="P51" s="23">
        <f t="shared" si="1"/>
        <v>7</v>
      </c>
    </row>
    <row r="52" spans="1:16" ht="18">
      <c r="A52" s="20">
        <v>39</v>
      </c>
      <c r="B52" s="20" t="s">
        <v>86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0.5</v>
      </c>
      <c r="J52" s="22">
        <v>1</v>
      </c>
      <c r="K52" s="22">
        <v>0</v>
      </c>
      <c r="L52" s="22">
        <v>0.5</v>
      </c>
      <c r="M52" s="22">
        <v>0</v>
      </c>
      <c r="N52" s="22">
        <v>0</v>
      </c>
      <c r="O52" s="22">
        <v>5</v>
      </c>
      <c r="P52" s="23">
        <f t="shared" si="1"/>
        <v>7</v>
      </c>
    </row>
    <row r="53" spans="1:16" ht="18">
      <c r="A53" s="20">
        <v>20</v>
      </c>
      <c r="B53" s="20" t="s">
        <v>85</v>
      </c>
      <c r="C53" s="22">
        <v>0</v>
      </c>
      <c r="D53" s="22">
        <v>0</v>
      </c>
      <c r="E53" s="22">
        <v>1</v>
      </c>
      <c r="F53" s="22">
        <v>0.5</v>
      </c>
      <c r="G53" s="22">
        <v>0</v>
      </c>
      <c r="H53" s="22">
        <v>0</v>
      </c>
      <c r="I53" s="22">
        <v>0.5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5</v>
      </c>
      <c r="P53" s="23">
        <f t="shared" si="1"/>
        <v>7</v>
      </c>
    </row>
    <row r="54" spans="1:16" ht="18">
      <c r="A54" s="20">
        <v>17</v>
      </c>
      <c r="B54" s="20" t="s">
        <v>87</v>
      </c>
      <c r="C54" s="22">
        <v>0</v>
      </c>
      <c r="D54" s="22">
        <v>0</v>
      </c>
      <c r="E54" s="22">
        <v>2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0.5</v>
      </c>
      <c r="M54" s="22">
        <v>0</v>
      </c>
      <c r="N54" s="22">
        <v>1</v>
      </c>
      <c r="O54" s="22">
        <v>3.5</v>
      </c>
      <c r="P54" s="23">
        <f t="shared" si="1"/>
        <v>7</v>
      </c>
    </row>
    <row r="55" spans="1:16" ht="18">
      <c r="A55" s="20">
        <v>33</v>
      </c>
      <c r="B55" s="20" t="s">
        <v>88</v>
      </c>
      <c r="C55" s="22">
        <v>0.5</v>
      </c>
      <c r="D55" s="22">
        <v>0</v>
      </c>
      <c r="E55" s="22">
        <v>0</v>
      </c>
      <c r="F55" s="22">
        <v>0.5</v>
      </c>
      <c r="G55" s="22">
        <v>0</v>
      </c>
      <c r="H55" s="22">
        <v>0.5</v>
      </c>
      <c r="I55" s="22">
        <v>0.5</v>
      </c>
      <c r="J55" s="22">
        <v>1</v>
      </c>
      <c r="K55" s="22">
        <v>0</v>
      </c>
      <c r="L55" s="22">
        <v>0</v>
      </c>
      <c r="M55" s="22">
        <v>0</v>
      </c>
      <c r="N55" s="22">
        <v>0</v>
      </c>
      <c r="O55" s="22">
        <v>4</v>
      </c>
      <c r="P55" s="23">
        <f t="shared" si="1"/>
        <v>7</v>
      </c>
    </row>
    <row r="56" spans="1:16" ht="18">
      <c r="A56" s="20">
        <v>14</v>
      </c>
      <c r="B56" s="20" t="s">
        <v>136</v>
      </c>
      <c r="C56" s="22">
        <v>0</v>
      </c>
      <c r="D56" s="22">
        <v>0</v>
      </c>
      <c r="E56" s="22">
        <v>0.5</v>
      </c>
      <c r="F56" s="22">
        <v>0</v>
      </c>
      <c r="G56" s="22">
        <v>0</v>
      </c>
      <c r="H56" s="22">
        <v>0.5</v>
      </c>
      <c r="I56" s="22">
        <v>0.5</v>
      </c>
      <c r="J56" s="22">
        <v>0.5</v>
      </c>
      <c r="K56" s="22">
        <v>0</v>
      </c>
      <c r="L56" s="22">
        <v>0</v>
      </c>
      <c r="M56" s="22">
        <v>0</v>
      </c>
      <c r="N56" s="22">
        <v>0</v>
      </c>
      <c r="O56" s="22">
        <v>5</v>
      </c>
      <c r="P56" s="23">
        <f t="shared" si="1"/>
        <v>7</v>
      </c>
    </row>
    <row r="57" spans="1:16" ht="18">
      <c r="A57" s="20">
        <v>8</v>
      </c>
      <c r="B57" s="20" t="s">
        <v>137</v>
      </c>
      <c r="C57" s="22">
        <v>0</v>
      </c>
      <c r="D57" s="22">
        <v>0</v>
      </c>
      <c r="E57" s="22">
        <v>0</v>
      </c>
      <c r="F57" s="22">
        <v>0.5</v>
      </c>
      <c r="G57" s="22">
        <v>0.5</v>
      </c>
      <c r="H57" s="22">
        <v>0</v>
      </c>
      <c r="I57" s="22">
        <v>0</v>
      </c>
      <c r="J57" s="22">
        <v>1</v>
      </c>
      <c r="K57" s="22">
        <v>0</v>
      </c>
      <c r="L57" s="22">
        <v>0</v>
      </c>
      <c r="M57" s="22">
        <v>0</v>
      </c>
      <c r="N57" s="22">
        <v>1</v>
      </c>
      <c r="O57" s="22">
        <v>4</v>
      </c>
      <c r="P57" s="23">
        <f t="shared" si="1"/>
        <v>7</v>
      </c>
    </row>
    <row r="58" spans="1:16" ht="18">
      <c r="A58" s="20">
        <v>33</v>
      </c>
      <c r="B58" s="20" t="s">
        <v>138</v>
      </c>
      <c r="C58" s="22">
        <v>0</v>
      </c>
      <c r="D58" s="22">
        <v>0</v>
      </c>
      <c r="E58" s="22">
        <v>1</v>
      </c>
      <c r="F58" s="22">
        <v>0.5</v>
      </c>
      <c r="G58" s="22">
        <v>0</v>
      </c>
      <c r="H58" s="22">
        <v>0</v>
      </c>
      <c r="I58" s="22">
        <v>0.5</v>
      </c>
      <c r="J58" s="22">
        <v>1</v>
      </c>
      <c r="K58" s="22">
        <v>0</v>
      </c>
      <c r="L58" s="22">
        <v>0</v>
      </c>
      <c r="M58" s="22">
        <v>0</v>
      </c>
      <c r="N58" s="22">
        <v>0</v>
      </c>
      <c r="O58" s="22">
        <v>4</v>
      </c>
      <c r="P58" s="23">
        <f t="shared" si="1"/>
        <v>7</v>
      </c>
    </row>
    <row r="59" spans="1:16" ht="18">
      <c r="A59" s="20">
        <v>33</v>
      </c>
      <c r="B59" s="20" t="s">
        <v>139</v>
      </c>
      <c r="C59" s="22">
        <v>0</v>
      </c>
      <c r="D59" s="22">
        <v>0</v>
      </c>
      <c r="E59" s="22">
        <v>1</v>
      </c>
      <c r="F59" s="22">
        <v>0</v>
      </c>
      <c r="G59" s="22">
        <v>0</v>
      </c>
      <c r="H59" s="22">
        <v>0</v>
      </c>
      <c r="I59" s="22">
        <v>0</v>
      </c>
      <c r="J59" s="22">
        <v>1</v>
      </c>
      <c r="K59" s="22">
        <v>0</v>
      </c>
      <c r="L59" s="22">
        <v>0</v>
      </c>
      <c r="M59" s="22">
        <v>0</v>
      </c>
      <c r="N59" s="22">
        <v>0</v>
      </c>
      <c r="O59" s="22">
        <v>5</v>
      </c>
      <c r="P59" s="23">
        <f t="shared" si="1"/>
        <v>7</v>
      </c>
    </row>
    <row r="60" spans="1:16" ht="18">
      <c r="A60" s="20">
        <v>22</v>
      </c>
      <c r="B60" s="20" t="s">
        <v>140</v>
      </c>
      <c r="C60" s="22">
        <v>0</v>
      </c>
      <c r="D60" s="22">
        <v>0</v>
      </c>
      <c r="E60" s="22">
        <v>0</v>
      </c>
      <c r="F60" s="22">
        <v>0</v>
      </c>
      <c r="G60" s="22">
        <v>0.5</v>
      </c>
      <c r="H60" s="22">
        <v>0</v>
      </c>
      <c r="I60" s="22">
        <v>0.5</v>
      </c>
      <c r="J60" s="22">
        <v>1</v>
      </c>
      <c r="K60" s="22">
        <v>0</v>
      </c>
      <c r="L60" s="22">
        <v>0</v>
      </c>
      <c r="M60" s="22">
        <v>0</v>
      </c>
      <c r="N60" s="22">
        <v>1</v>
      </c>
      <c r="O60" s="22">
        <v>4</v>
      </c>
      <c r="P60" s="23">
        <f t="shared" si="1"/>
        <v>7</v>
      </c>
    </row>
    <row r="61" spans="1:16" ht="18">
      <c r="A61" s="20">
        <v>8</v>
      </c>
      <c r="B61" s="20" t="s">
        <v>143</v>
      </c>
      <c r="C61" s="22">
        <v>0</v>
      </c>
      <c r="D61" s="22">
        <v>0</v>
      </c>
      <c r="E61" s="22">
        <v>0</v>
      </c>
      <c r="F61" s="22">
        <v>0.5</v>
      </c>
      <c r="G61" s="22">
        <v>0</v>
      </c>
      <c r="H61" s="22">
        <v>0</v>
      </c>
      <c r="I61" s="22">
        <v>0.5</v>
      </c>
      <c r="J61" s="22">
        <v>0</v>
      </c>
      <c r="K61" s="22">
        <v>0</v>
      </c>
      <c r="L61" s="22">
        <v>0</v>
      </c>
      <c r="M61" s="22">
        <v>1</v>
      </c>
      <c r="N61" s="22">
        <v>1</v>
      </c>
      <c r="O61" s="22">
        <v>4</v>
      </c>
      <c r="P61" s="23">
        <f>SUM(C61,D61,E61,F61,G61,H61,I61,J61,K61,L61,M61,N61,O61)</f>
        <v>7</v>
      </c>
    </row>
    <row r="62" spans="1:16" ht="18">
      <c r="A62" s="20">
        <v>55</v>
      </c>
      <c r="B62" s="20" t="s">
        <v>89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0.5</v>
      </c>
      <c r="J62" s="22">
        <v>0</v>
      </c>
      <c r="K62" s="22">
        <v>0</v>
      </c>
      <c r="L62" s="22">
        <v>0</v>
      </c>
      <c r="M62" s="22">
        <v>0</v>
      </c>
      <c r="N62" s="22">
        <v>0.5</v>
      </c>
      <c r="O62" s="22">
        <v>5.5</v>
      </c>
      <c r="P62" s="23">
        <f t="shared" si="1"/>
        <v>6.5</v>
      </c>
    </row>
    <row r="63" spans="1:16" ht="18">
      <c r="A63" s="20">
        <v>32</v>
      </c>
      <c r="B63" s="20" t="s">
        <v>117</v>
      </c>
      <c r="C63" s="22">
        <v>0</v>
      </c>
      <c r="D63" s="22">
        <v>0</v>
      </c>
      <c r="E63" s="22">
        <v>1</v>
      </c>
      <c r="F63" s="22">
        <v>0</v>
      </c>
      <c r="G63" s="22">
        <v>0</v>
      </c>
      <c r="H63" s="22">
        <v>0</v>
      </c>
      <c r="I63" s="22">
        <v>0</v>
      </c>
      <c r="J63" s="22">
        <v>1</v>
      </c>
      <c r="K63" s="22">
        <v>0</v>
      </c>
      <c r="L63" s="22">
        <v>0</v>
      </c>
      <c r="M63" s="22">
        <v>0</v>
      </c>
      <c r="N63" s="22">
        <v>0</v>
      </c>
      <c r="O63" s="22">
        <v>4.5</v>
      </c>
      <c r="P63" s="23">
        <f t="shared" si="1"/>
        <v>6.5</v>
      </c>
    </row>
    <row r="64" spans="1:16" ht="18">
      <c r="A64" s="20">
        <v>17</v>
      </c>
      <c r="B64" s="20" t="s">
        <v>118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1</v>
      </c>
      <c r="K64" s="22">
        <v>0.5</v>
      </c>
      <c r="L64" s="22">
        <v>0</v>
      </c>
      <c r="M64" s="22">
        <v>0</v>
      </c>
      <c r="N64" s="22">
        <v>0</v>
      </c>
      <c r="O64" s="22">
        <v>5</v>
      </c>
      <c r="P64" s="23">
        <f t="shared" si="1"/>
        <v>6.5</v>
      </c>
    </row>
    <row r="65" spans="1:16" ht="18">
      <c r="A65" s="20">
        <v>24</v>
      </c>
      <c r="B65" s="20" t="s">
        <v>141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0.5</v>
      </c>
      <c r="J65" s="22">
        <v>0</v>
      </c>
      <c r="K65" s="22">
        <v>0</v>
      </c>
      <c r="L65" s="22">
        <v>0.5</v>
      </c>
      <c r="M65" s="22">
        <v>0</v>
      </c>
      <c r="N65" s="22">
        <v>0</v>
      </c>
      <c r="O65" s="22">
        <v>5.5</v>
      </c>
      <c r="P65" s="23">
        <f t="shared" si="1"/>
        <v>6.5</v>
      </c>
    </row>
    <row r="66" spans="1:16" ht="18">
      <c r="A66" s="20">
        <v>3</v>
      </c>
      <c r="B66" s="20" t="s">
        <v>142</v>
      </c>
      <c r="C66" s="22">
        <v>0</v>
      </c>
      <c r="D66" s="22">
        <v>0</v>
      </c>
      <c r="E66" s="22">
        <v>1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1</v>
      </c>
      <c r="O66" s="22">
        <v>4.5</v>
      </c>
      <c r="P66" s="23">
        <f t="shared" si="1"/>
        <v>6.5</v>
      </c>
    </row>
    <row r="67" spans="1:16" ht="18">
      <c r="A67" s="6">
        <v>15</v>
      </c>
      <c r="B67" s="6" t="s">
        <v>144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5</v>
      </c>
      <c r="P67" s="4">
        <f t="shared" si="1"/>
        <v>6</v>
      </c>
    </row>
    <row r="68" spans="1:16" ht="18">
      <c r="A68" s="6">
        <v>6</v>
      </c>
      <c r="B68" s="6" t="s">
        <v>145</v>
      </c>
      <c r="C68" s="4">
        <v>0</v>
      </c>
      <c r="D68" s="4">
        <v>0</v>
      </c>
      <c r="E68" s="4">
        <v>0</v>
      </c>
      <c r="F68" s="4">
        <v>0.5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5.5</v>
      </c>
      <c r="P68" s="4">
        <f t="shared" si="1"/>
        <v>6</v>
      </c>
    </row>
    <row r="69" spans="1:16" ht="18">
      <c r="A69" s="20">
        <v>61</v>
      </c>
      <c r="B69" s="20" t="s">
        <v>90</v>
      </c>
      <c r="C69" s="22">
        <v>0</v>
      </c>
      <c r="D69" s="22">
        <v>0</v>
      </c>
      <c r="E69" s="22">
        <v>2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0.5</v>
      </c>
      <c r="O69" s="22">
        <v>3.5</v>
      </c>
      <c r="P69" s="23">
        <f t="shared" si="1"/>
        <v>6</v>
      </c>
    </row>
    <row r="70" spans="1:16" ht="18">
      <c r="A70" s="20">
        <v>18</v>
      </c>
      <c r="B70" s="20" t="s">
        <v>120</v>
      </c>
      <c r="C70" s="22">
        <v>0</v>
      </c>
      <c r="D70" s="22">
        <v>0</v>
      </c>
      <c r="E70" s="22">
        <v>0</v>
      </c>
      <c r="F70" s="22">
        <v>0.5</v>
      </c>
      <c r="G70" s="22">
        <v>0</v>
      </c>
      <c r="H70" s="22">
        <v>0</v>
      </c>
      <c r="I70" s="22">
        <v>0.5</v>
      </c>
      <c r="J70" s="22">
        <v>1</v>
      </c>
      <c r="K70" s="22">
        <v>0</v>
      </c>
      <c r="L70" s="22">
        <v>0</v>
      </c>
      <c r="M70" s="22">
        <v>0</v>
      </c>
      <c r="N70" s="22">
        <v>0</v>
      </c>
      <c r="O70" s="22">
        <v>4</v>
      </c>
      <c r="P70" s="23">
        <f t="shared" si="1"/>
        <v>6</v>
      </c>
    </row>
    <row r="71" spans="1:16" ht="18">
      <c r="A71" s="20">
        <v>54</v>
      </c>
      <c r="B71" s="20" t="s">
        <v>91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4.5</v>
      </c>
      <c r="P71" s="23">
        <f t="shared" si="1"/>
        <v>5.5</v>
      </c>
    </row>
    <row r="72" spans="1:16" ht="18">
      <c r="A72" s="20">
        <v>58</v>
      </c>
      <c r="B72" s="20" t="s">
        <v>146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0.5</v>
      </c>
      <c r="K72" s="22">
        <v>0</v>
      </c>
      <c r="L72" s="22">
        <v>0</v>
      </c>
      <c r="M72" s="22">
        <v>0</v>
      </c>
      <c r="N72" s="22">
        <v>0</v>
      </c>
      <c r="O72" s="22">
        <v>5</v>
      </c>
      <c r="P72" s="23">
        <f t="shared" si="1"/>
        <v>5.5</v>
      </c>
    </row>
    <row r="73" spans="1:16" ht="18">
      <c r="A73" s="20">
        <v>28</v>
      </c>
      <c r="B73" s="20" t="s">
        <v>147</v>
      </c>
      <c r="C73" s="22">
        <v>0</v>
      </c>
      <c r="D73" s="22">
        <v>0</v>
      </c>
      <c r="E73" s="22">
        <v>0</v>
      </c>
      <c r="F73" s="22">
        <v>0.5</v>
      </c>
      <c r="G73" s="22">
        <v>0</v>
      </c>
      <c r="H73" s="22">
        <v>0</v>
      </c>
      <c r="I73" s="22">
        <v>0</v>
      </c>
      <c r="J73" s="22">
        <v>0</v>
      </c>
      <c r="K73" s="22">
        <v>0.5</v>
      </c>
      <c r="L73" s="22">
        <v>0</v>
      </c>
      <c r="M73" s="22">
        <v>0</v>
      </c>
      <c r="N73" s="22">
        <v>0</v>
      </c>
      <c r="O73" s="22">
        <v>4.5</v>
      </c>
      <c r="P73" s="23">
        <f t="shared" si="1"/>
        <v>5.5</v>
      </c>
    </row>
    <row r="74" spans="1:16" ht="18">
      <c r="A74" s="20">
        <v>15</v>
      </c>
      <c r="B74" s="20" t="s">
        <v>92</v>
      </c>
      <c r="C74" s="22">
        <v>0</v>
      </c>
      <c r="D74" s="22">
        <v>0</v>
      </c>
      <c r="E74" s="22">
        <v>0</v>
      </c>
      <c r="F74" s="22">
        <v>0.5</v>
      </c>
      <c r="G74" s="22">
        <v>0</v>
      </c>
      <c r="H74" s="22">
        <v>0</v>
      </c>
      <c r="I74" s="22">
        <v>0</v>
      </c>
      <c r="J74" s="22">
        <v>0.5</v>
      </c>
      <c r="K74" s="22">
        <v>0.5</v>
      </c>
      <c r="L74" s="22">
        <v>0</v>
      </c>
      <c r="M74" s="22">
        <v>0</v>
      </c>
      <c r="N74" s="22">
        <v>0.5</v>
      </c>
      <c r="O74" s="22">
        <v>3.5</v>
      </c>
      <c r="P74" s="23">
        <f t="shared" si="1"/>
        <v>5.5</v>
      </c>
    </row>
    <row r="75" spans="1:16" ht="18">
      <c r="A75" s="20" t="s">
        <v>149</v>
      </c>
      <c r="B75" s="20" t="s">
        <v>150</v>
      </c>
      <c r="C75" s="22">
        <v>0</v>
      </c>
      <c r="D75" s="22">
        <v>0</v>
      </c>
      <c r="E75" s="22">
        <v>0</v>
      </c>
      <c r="F75" s="22">
        <v>0.5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5</v>
      </c>
      <c r="P75" s="23">
        <f t="shared" si="1"/>
        <v>5.5</v>
      </c>
    </row>
    <row r="76" spans="1:16" ht="18">
      <c r="A76" s="20">
        <v>32</v>
      </c>
      <c r="B76" s="20" t="s">
        <v>148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1</v>
      </c>
      <c r="K76" s="22">
        <v>0</v>
      </c>
      <c r="L76" s="22">
        <v>0</v>
      </c>
      <c r="M76" s="22">
        <v>0</v>
      </c>
      <c r="N76" s="22">
        <v>0</v>
      </c>
      <c r="O76" s="22">
        <v>4.5</v>
      </c>
      <c r="P76" s="23">
        <f t="shared" si="1"/>
        <v>5.5</v>
      </c>
    </row>
    <row r="77" spans="1:16" ht="18">
      <c r="A77" s="20">
        <v>21</v>
      </c>
      <c r="B77" s="20" t="s">
        <v>93</v>
      </c>
      <c r="C77" s="22">
        <v>1</v>
      </c>
      <c r="D77" s="22">
        <v>1</v>
      </c>
      <c r="E77" s="22">
        <v>2</v>
      </c>
      <c r="F77" s="22">
        <v>0</v>
      </c>
      <c r="G77" s="22">
        <v>0</v>
      </c>
      <c r="H77" s="22">
        <v>0.5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0.5</v>
      </c>
      <c r="O77" s="22">
        <v>0</v>
      </c>
      <c r="P77" s="23">
        <f t="shared" si="1"/>
        <v>5</v>
      </c>
    </row>
    <row r="78" spans="1:16" ht="18">
      <c r="A78" s="20">
        <v>62</v>
      </c>
      <c r="B78" s="20" t="s">
        <v>94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1</v>
      </c>
      <c r="K78" s="22">
        <v>0</v>
      </c>
      <c r="L78" s="22">
        <v>0</v>
      </c>
      <c r="M78" s="22">
        <v>1</v>
      </c>
      <c r="N78" s="22">
        <v>0.5</v>
      </c>
      <c r="O78" s="22">
        <v>2.5</v>
      </c>
      <c r="P78" s="23">
        <f t="shared" si="1"/>
        <v>5</v>
      </c>
    </row>
    <row r="79" spans="1:16" ht="18">
      <c r="A79" s="20">
        <v>63</v>
      </c>
      <c r="B79" s="20" t="s">
        <v>152</v>
      </c>
      <c r="C79" s="22">
        <v>0</v>
      </c>
      <c r="D79" s="22">
        <v>0</v>
      </c>
      <c r="E79" s="22">
        <v>0</v>
      </c>
      <c r="F79" s="22">
        <v>0.5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4.5</v>
      </c>
      <c r="P79" s="23">
        <f t="shared" si="1"/>
        <v>5</v>
      </c>
    </row>
    <row r="80" spans="1:16" ht="18">
      <c r="A80" s="20">
        <v>29</v>
      </c>
      <c r="B80" s="20" t="s">
        <v>151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5</v>
      </c>
      <c r="P80" s="23">
        <f t="shared" si="1"/>
        <v>5</v>
      </c>
    </row>
    <row r="81" spans="1:16" ht="18">
      <c r="A81" s="6">
        <v>68</v>
      </c>
      <c r="B81" s="6" t="s">
        <v>123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1</v>
      </c>
      <c r="K81" s="4">
        <v>0</v>
      </c>
      <c r="L81" s="4">
        <v>0</v>
      </c>
      <c r="M81" s="4">
        <v>0</v>
      </c>
      <c r="N81" s="4">
        <v>0</v>
      </c>
      <c r="O81" s="4">
        <v>3.5</v>
      </c>
      <c r="P81" s="4">
        <f t="shared" si="1"/>
        <v>4.5</v>
      </c>
    </row>
    <row r="82" spans="1:16" ht="18">
      <c r="A82" s="6">
        <v>24</v>
      </c>
      <c r="B82" s="6" t="s">
        <v>153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0.5</v>
      </c>
      <c r="K82" s="4">
        <v>0</v>
      </c>
      <c r="L82" s="4">
        <v>0</v>
      </c>
      <c r="M82" s="4">
        <v>0</v>
      </c>
      <c r="N82" s="4">
        <v>0</v>
      </c>
      <c r="O82" s="4">
        <v>4</v>
      </c>
      <c r="P82" s="4">
        <f t="shared" si="1"/>
        <v>4.5</v>
      </c>
    </row>
    <row r="83" spans="1:16" ht="18">
      <c r="A83" s="6">
        <v>66</v>
      </c>
      <c r="B83" s="6" t="s">
        <v>154</v>
      </c>
      <c r="C83" s="4">
        <v>0</v>
      </c>
      <c r="D83" s="4">
        <v>0</v>
      </c>
      <c r="E83" s="4">
        <v>0</v>
      </c>
      <c r="F83" s="4">
        <v>0.5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/>
      <c r="N83" s="4">
        <v>0</v>
      </c>
      <c r="O83" s="4">
        <v>4</v>
      </c>
      <c r="P83" s="4">
        <v>4.5</v>
      </c>
    </row>
    <row r="84" spans="1:16" ht="18">
      <c r="A84" s="20">
        <v>17</v>
      </c>
      <c r="B84" s="20" t="s">
        <v>95</v>
      </c>
      <c r="C84" s="22">
        <v>0</v>
      </c>
      <c r="D84" s="22">
        <v>0</v>
      </c>
      <c r="E84" s="22">
        <v>2</v>
      </c>
      <c r="F84" s="22">
        <v>0.5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1</v>
      </c>
      <c r="M84" s="22">
        <v>0</v>
      </c>
      <c r="N84" s="22">
        <v>0.5</v>
      </c>
      <c r="O84" s="22">
        <v>0</v>
      </c>
      <c r="P84" s="23">
        <f t="shared" si="1"/>
        <v>4</v>
      </c>
    </row>
    <row r="85" spans="1:16" ht="18">
      <c r="A85" s="20">
        <v>1</v>
      </c>
      <c r="B85" s="20" t="s">
        <v>155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4</v>
      </c>
      <c r="P85" s="23">
        <f t="shared" si="1"/>
        <v>4</v>
      </c>
    </row>
    <row r="86" spans="1:16" ht="18">
      <c r="A86" s="20">
        <v>31</v>
      </c>
      <c r="B86" s="20" t="s">
        <v>96</v>
      </c>
      <c r="C86" s="22">
        <v>0</v>
      </c>
      <c r="D86" s="22">
        <v>0</v>
      </c>
      <c r="E86" s="22">
        <v>1.5</v>
      </c>
      <c r="F86" s="22">
        <v>0</v>
      </c>
      <c r="G86" s="22">
        <v>0</v>
      </c>
      <c r="H86" s="22">
        <v>0</v>
      </c>
      <c r="I86" s="22">
        <v>0.5</v>
      </c>
      <c r="J86" s="22">
        <v>1</v>
      </c>
      <c r="K86" s="22">
        <v>1</v>
      </c>
      <c r="L86" s="22">
        <v>0</v>
      </c>
      <c r="M86" s="22">
        <v>0</v>
      </c>
      <c r="N86" s="22">
        <v>0</v>
      </c>
      <c r="O86" s="22">
        <v>0</v>
      </c>
      <c r="P86" s="23">
        <f t="shared" si="1"/>
        <v>4</v>
      </c>
    </row>
    <row r="87" spans="1:16" ht="18">
      <c r="A87" s="20">
        <v>29</v>
      </c>
      <c r="B87" s="20" t="s">
        <v>97</v>
      </c>
      <c r="C87" s="22">
        <v>0</v>
      </c>
      <c r="D87" s="22">
        <v>0</v>
      </c>
      <c r="E87" s="22">
        <v>1.5</v>
      </c>
      <c r="F87" s="22">
        <v>0</v>
      </c>
      <c r="G87" s="22">
        <v>1</v>
      </c>
      <c r="H87" s="22">
        <v>0</v>
      </c>
      <c r="I87" s="22">
        <v>0.5</v>
      </c>
      <c r="J87" s="22">
        <v>1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3">
        <f t="shared" si="1"/>
        <v>4</v>
      </c>
    </row>
    <row r="88" spans="1:16" ht="18">
      <c r="A88" s="20">
        <v>63</v>
      </c>
      <c r="B88" s="20" t="s">
        <v>122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3.5</v>
      </c>
      <c r="P88" s="23">
        <f t="shared" si="1"/>
        <v>3.5</v>
      </c>
    </row>
    <row r="89" spans="1:16" ht="18">
      <c r="A89" s="20">
        <v>41</v>
      </c>
      <c r="B89" s="20" t="s">
        <v>98</v>
      </c>
      <c r="C89" s="22">
        <v>1</v>
      </c>
      <c r="D89" s="22">
        <v>0</v>
      </c>
      <c r="E89" s="22">
        <v>0</v>
      </c>
      <c r="F89" s="22">
        <v>0.5</v>
      </c>
      <c r="G89" s="22">
        <v>0</v>
      </c>
      <c r="H89" s="22">
        <v>0.5</v>
      </c>
      <c r="I89" s="22">
        <v>0</v>
      </c>
      <c r="J89" s="22">
        <v>1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3">
        <f t="shared" si="1"/>
        <v>3</v>
      </c>
    </row>
    <row r="90" spans="1:16" ht="18">
      <c r="A90" s="20">
        <v>14</v>
      </c>
      <c r="B90" s="20" t="s">
        <v>99</v>
      </c>
      <c r="C90" s="22">
        <v>0</v>
      </c>
      <c r="D90" s="22">
        <v>0</v>
      </c>
      <c r="E90" s="22">
        <v>1.5</v>
      </c>
      <c r="F90" s="22">
        <v>0</v>
      </c>
      <c r="G90" s="22">
        <v>0</v>
      </c>
      <c r="H90" s="22">
        <v>0</v>
      </c>
      <c r="I90" s="22">
        <v>0.5</v>
      </c>
      <c r="J90" s="22">
        <v>1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3">
        <f t="shared" si="1"/>
        <v>3</v>
      </c>
    </row>
    <row r="91" spans="1:16" ht="18">
      <c r="A91" s="20">
        <v>3</v>
      </c>
      <c r="B91" s="20" t="s">
        <v>100</v>
      </c>
      <c r="C91" s="22">
        <v>0</v>
      </c>
      <c r="D91" s="22">
        <v>0</v>
      </c>
      <c r="E91" s="22">
        <v>2</v>
      </c>
      <c r="F91" s="22">
        <v>0</v>
      </c>
      <c r="G91" s="22">
        <v>1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3">
        <f t="shared" si="1"/>
        <v>3</v>
      </c>
    </row>
    <row r="92" spans="1:16" ht="18">
      <c r="A92" s="20">
        <v>33</v>
      </c>
      <c r="B92" s="20" t="s">
        <v>101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0.5</v>
      </c>
      <c r="I92" s="22">
        <v>0.5</v>
      </c>
      <c r="J92" s="22">
        <v>1</v>
      </c>
      <c r="K92" s="22">
        <v>0.5</v>
      </c>
      <c r="L92" s="22">
        <v>0</v>
      </c>
      <c r="M92" s="22">
        <v>0</v>
      </c>
      <c r="N92" s="22">
        <v>0</v>
      </c>
      <c r="O92" s="22">
        <v>0</v>
      </c>
      <c r="P92" s="23">
        <f>SUM(C92,D92,E92,F92,G92,H92,I92,J92,K92,L92,M92,N92,O92)</f>
        <v>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2010-12-29T08:18:24Z</cp:lastPrinted>
  <dcterms:created xsi:type="dcterms:W3CDTF">1996-10-08T23:32:33Z</dcterms:created>
  <dcterms:modified xsi:type="dcterms:W3CDTF">2010-12-30T09:54:18Z</dcterms:modified>
  <cp:category/>
  <cp:version/>
  <cp:contentType/>
  <cp:contentStatus/>
</cp:coreProperties>
</file>