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840" activeTab="2"/>
  </bookViews>
  <sheets>
    <sheet name="2 класс" sheetId="1" r:id="rId1"/>
    <sheet name="3 класс" sheetId="2" r:id="rId2"/>
    <sheet name="4 класс" sheetId="3" r:id="rId3"/>
  </sheets>
  <definedNames>
    <definedName name="_xlnm._FilterDatabase" localSheetId="0" hidden="1">'2 класс'!$A$1:$M$25</definedName>
    <definedName name="_xlnm._FilterDatabase" localSheetId="1" hidden="1">'3 класс'!$A$1:$N$46</definedName>
    <definedName name="_xlnm._FilterDatabase" localSheetId="2" hidden="1">'4 класс'!$A$1:$O$41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" i="2" l="1"/>
  <c r="M3" i="2"/>
  <c r="M4" i="2"/>
  <c r="M5" i="2"/>
  <c r="M6" i="2"/>
  <c r="M7" i="2"/>
  <c r="M9" i="2"/>
  <c r="M8" i="2"/>
  <c r="M10" i="2"/>
  <c r="M12" i="2"/>
  <c r="M11" i="2"/>
  <c r="M13" i="2"/>
  <c r="M14" i="2"/>
  <c r="M15" i="2"/>
  <c r="M16" i="2"/>
  <c r="M17" i="2"/>
  <c r="M18" i="2"/>
  <c r="M20" i="2"/>
  <c r="M19" i="2"/>
  <c r="M21" i="2"/>
  <c r="M22" i="2"/>
  <c r="M23" i="2"/>
  <c r="M24" i="2"/>
  <c r="M25" i="2"/>
  <c r="M27" i="2"/>
  <c r="M26" i="2"/>
  <c r="M28" i="2"/>
  <c r="M29" i="2"/>
  <c r="M30" i="2"/>
  <c r="M31" i="2"/>
  <c r="M32" i="2"/>
  <c r="M33" i="2"/>
  <c r="M34" i="2"/>
  <c r="M35" i="2"/>
  <c r="M36" i="2"/>
  <c r="M37" i="2"/>
  <c r="M38" i="2"/>
  <c r="M40" i="2"/>
  <c r="M39" i="2"/>
  <c r="M41" i="2"/>
  <c r="M42" i="2"/>
  <c r="M43" i="2"/>
  <c r="M44" i="2"/>
  <c r="M45" i="2"/>
  <c r="M46" i="2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N2" i="3" l="1"/>
  <c r="N4" i="3"/>
  <c r="N3" i="3"/>
  <c r="N5" i="3"/>
  <c r="N6" i="3"/>
  <c r="N7" i="3"/>
  <c r="N8" i="3"/>
  <c r="N10" i="3"/>
  <c r="N9" i="3"/>
  <c r="N11" i="3"/>
  <c r="N12" i="3"/>
  <c r="N13" i="3"/>
  <c r="N14" i="3"/>
  <c r="N16" i="3"/>
  <c r="N15" i="3"/>
  <c r="N18" i="3"/>
  <c r="N17" i="3"/>
  <c r="N19" i="3"/>
  <c r="N24" i="3"/>
  <c r="N20" i="3"/>
  <c r="N21" i="3"/>
  <c r="N22" i="3"/>
  <c r="N23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9" i="3"/>
  <c r="N38" i="3"/>
  <c r="N40" i="3"/>
  <c r="N41" i="3"/>
</calcChain>
</file>

<file path=xl/sharedStrings.xml><?xml version="1.0" encoding="utf-8"?>
<sst xmlns="http://schemas.openxmlformats.org/spreadsheetml/2006/main" count="374" uniqueCount="196">
  <si>
    <t>Номер школы</t>
  </si>
  <si>
    <t>Фамилия</t>
  </si>
  <si>
    <t>Имя</t>
  </si>
  <si>
    <t xml:space="preserve">Мухамятшина </t>
  </si>
  <si>
    <t>София</t>
  </si>
  <si>
    <t xml:space="preserve">Громова </t>
  </si>
  <si>
    <t>Милана</t>
  </si>
  <si>
    <t xml:space="preserve">Козлова </t>
  </si>
  <si>
    <t>Антонина</t>
  </si>
  <si>
    <t xml:space="preserve">Богун </t>
  </si>
  <si>
    <t>Софья</t>
  </si>
  <si>
    <t xml:space="preserve">Зотова </t>
  </si>
  <si>
    <t>Маргарита</t>
  </si>
  <si>
    <t>Алиса</t>
  </si>
  <si>
    <t>Александра</t>
  </si>
  <si>
    <t>Варвара</t>
  </si>
  <si>
    <t xml:space="preserve">Воронова </t>
  </si>
  <si>
    <t>Ника</t>
  </si>
  <si>
    <t>Сергеев</t>
  </si>
  <si>
    <t>Вадим</t>
  </si>
  <si>
    <t xml:space="preserve">Еремица </t>
  </si>
  <si>
    <t xml:space="preserve">Фартанова </t>
  </si>
  <si>
    <t>Ксения</t>
  </si>
  <si>
    <t xml:space="preserve">Меженский </t>
  </si>
  <si>
    <t>Максим</t>
  </si>
  <si>
    <t>Ульяна</t>
  </si>
  <si>
    <t xml:space="preserve">Савельева </t>
  </si>
  <si>
    <t>Анастасия</t>
  </si>
  <si>
    <t xml:space="preserve">Юршевич </t>
  </si>
  <si>
    <t>Жанна</t>
  </si>
  <si>
    <t xml:space="preserve">Соловьева </t>
  </si>
  <si>
    <t xml:space="preserve">Шейнова </t>
  </si>
  <si>
    <t>Валерия</t>
  </si>
  <si>
    <t xml:space="preserve">Нестеров </t>
  </si>
  <si>
    <t>Пётр</t>
  </si>
  <si>
    <t xml:space="preserve">Лунюшкина </t>
  </si>
  <si>
    <t>Мария</t>
  </si>
  <si>
    <t>Анна</t>
  </si>
  <si>
    <t xml:space="preserve">Казакова </t>
  </si>
  <si>
    <t>Полина</t>
  </si>
  <si>
    <t xml:space="preserve">Филатов </t>
  </si>
  <si>
    <t>Иван</t>
  </si>
  <si>
    <t>Давыдов</t>
  </si>
  <si>
    <t xml:space="preserve">Ковалева </t>
  </si>
  <si>
    <t>Скутин</t>
  </si>
  <si>
    <t>Сергей</t>
  </si>
  <si>
    <t xml:space="preserve">Воробьёв </t>
  </si>
  <si>
    <t>Дмитрий</t>
  </si>
  <si>
    <t xml:space="preserve">Григорьева </t>
  </si>
  <si>
    <t>Гармония</t>
  </si>
  <si>
    <t>Евстифеев</t>
  </si>
  <si>
    <t>Андрей</t>
  </si>
  <si>
    <t>Исток</t>
  </si>
  <si>
    <t>Новая школа</t>
  </si>
  <si>
    <t xml:space="preserve">Кузнецова </t>
  </si>
  <si>
    <t>Класс</t>
  </si>
  <si>
    <t xml:space="preserve">Кустова </t>
  </si>
  <si>
    <t xml:space="preserve">Конышева </t>
  </si>
  <si>
    <t>Дарья</t>
  </si>
  <si>
    <t xml:space="preserve">Тараканкова </t>
  </si>
  <si>
    <t>Анастасия </t>
  </si>
  <si>
    <t xml:space="preserve">Яковлев </t>
  </si>
  <si>
    <t>Артём</t>
  </si>
  <si>
    <t xml:space="preserve">Шахова </t>
  </si>
  <si>
    <t>Самира</t>
  </si>
  <si>
    <t xml:space="preserve">Баранова </t>
  </si>
  <si>
    <t xml:space="preserve">Соловьев </t>
  </si>
  <si>
    <t>Кирилл</t>
  </si>
  <si>
    <t xml:space="preserve">Золотова </t>
  </si>
  <si>
    <t>Алина</t>
  </si>
  <si>
    <t>Роман</t>
  </si>
  <si>
    <t xml:space="preserve">Головцова </t>
  </si>
  <si>
    <t>Вероника</t>
  </si>
  <si>
    <t xml:space="preserve">Мухина </t>
  </si>
  <si>
    <t xml:space="preserve">Щеколдин </t>
  </si>
  <si>
    <t xml:space="preserve">Кудрявцев </t>
  </si>
  <si>
    <t>Матвей</t>
  </si>
  <si>
    <t xml:space="preserve">Самарин </t>
  </si>
  <si>
    <t>Тимофей</t>
  </si>
  <si>
    <t xml:space="preserve">Воробьев </t>
  </si>
  <si>
    <t>Гарнова</t>
  </si>
  <si>
    <t>Ева</t>
  </si>
  <si>
    <t xml:space="preserve">Разборов </t>
  </si>
  <si>
    <t>Артем</t>
  </si>
  <si>
    <t xml:space="preserve">Степанов </t>
  </si>
  <si>
    <t>Егор</t>
  </si>
  <si>
    <t xml:space="preserve">Носкова </t>
  </si>
  <si>
    <t xml:space="preserve">Мотягов </t>
  </si>
  <si>
    <t>Даниил</t>
  </si>
  <si>
    <t xml:space="preserve">Доронина </t>
  </si>
  <si>
    <t xml:space="preserve">Мллоян </t>
  </si>
  <si>
    <t>Виктория</t>
  </si>
  <si>
    <t xml:space="preserve">Смирнова </t>
  </si>
  <si>
    <t>Арина</t>
  </si>
  <si>
    <t xml:space="preserve">Усоев </t>
  </si>
  <si>
    <t xml:space="preserve">Шуваева </t>
  </si>
  <si>
    <t>Любава</t>
  </si>
  <si>
    <t>Воронин</t>
  </si>
  <si>
    <t>Александр</t>
  </si>
  <si>
    <t>Варенцова</t>
  </si>
  <si>
    <t xml:space="preserve">Сметанина </t>
  </si>
  <si>
    <t xml:space="preserve">Демидов </t>
  </si>
  <si>
    <t xml:space="preserve">Князева </t>
  </si>
  <si>
    <t>Владислава</t>
  </si>
  <si>
    <t xml:space="preserve">Суворова </t>
  </si>
  <si>
    <t xml:space="preserve">Баканова </t>
  </si>
  <si>
    <t>Никитин</t>
  </si>
  <si>
    <t>Захар</t>
  </si>
  <si>
    <t xml:space="preserve">Разживина </t>
  </si>
  <si>
    <t xml:space="preserve">Бровский </t>
  </si>
  <si>
    <t>Олег</t>
  </si>
  <si>
    <t>Кучумова</t>
  </si>
  <si>
    <t>Ольга</t>
  </si>
  <si>
    <t>Валинурова</t>
  </si>
  <si>
    <t>Сабрина</t>
  </si>
  <si>
    <t>Раупов</t>
  </si>
  <si>
    <t>Артур</t>
  </si>
  <si>
    <t>Барсукова</t>
  </si>
  <si>
    <t>Иванов</t>
  </si>
  <si>
    <t>Трофимова</t>
  </si>
  <si>
    <t>Горбачева</t>
  </si>
  <si>
    <t>Елена</t>
  </si>
  <si>
    <t>Шишкина</t>
  </si>
  <si>
    <t>Танцура</t>
  </si>
  <si>
    <t xml:space="preserve">Аскерова </t>
  </si>
  <si>
    <t>Фатима</t>
  </si>
  <si>
    <t xml:space="preserve">Брагина </t>
  </si>
  <si>
    <t xml:space="preserve">Гришин </t>
  </si>
  <si>
    <t>Руслан</t>
  </si>
  <si>
    <t xml:space="preserve">Груздева </t>
  </si>
  <si>
    <t xml:space="preserve">Дверий </t>
  </si>
  <si>
    <t>Василий</t>
  </si>
  <si>
    <t xml:space="preserve">Бояркина </t>
  </si>
  <si>
    <t>Василиса</t>
  </si>
  <si>
    <t xml:space="preserve">Стульчиков </t>
  </si>
  <si>
    <t>Геккиев</t>
  </si>
  <si>
    <t>Косихин</t>
  </si>
  <si>
    <t>Илья</t>
  </si>
  <si>
    <t xml:space="preserve">Антонова </t>
  </si>
  <si>
    <t>Милена</t>
  </si>
  <si>
    <t xml:space="preserve">Юматова </t>
  </si>
  <si>
    <t>Елизавета</t>
  </si>
  <si>
    <t xml:space="preserve">Штепа </t>
  </si>
  <si>
    <t xml:space="preserve">Дрягина </t>
  </si>
  <si>
    <t xml:space="preserve">Краснова </t>
  </si>
  <si>
    <t>Акулов</t>
  </si>
  <si>
    <t>Владислав</t>
  </si>
  <si>
    <t xml:space="preserve">Алисов </t>
  </si>
  <si>
    <t xml:space="preserve">Мотовилова </t>
  </si>
  <si>
    <t xml:space="preserve">Моисеева </t>
  </si>
  <si>
    <t xml:space="preserve">Латыпова </t>
  </si>
  <si>
    <t xml:space="preserve">Семейкин </t>
  </si>
  <si>
    <t>Степан</t>
  </si>
  <si>
    <t xml:space="preserve">Вострышева </t>
  </si>
  <si>
    <t xml:space="preserve">Ульяна </t>
  </si>
  <si>
    <t xml:space="preserve">Сионихин </t>
  </si>
  <si>
    <t xml:space="preserve">Ханова </t>
  </si>
  <si>
    <t>Эльмира</t>
  </si>
  <si>
    <t xml:space="preserve">Коротков </t>
  </si>
  <si>
    <t>Данила</t>
  </si>
  <si>
    <t xml:space="preserve">Белозерова </t>
  </si>
  <si>
    <t xml:space="preserve">Орлова </t>
  </si>
  <si>
    <t xml:space="preserve">Егорова </t>
  </si>
  <si>
    <t>Чучман</t>
  </si>
  <si>
    <t xml:space="preserve">Елизавета </t>
  </si>
  <si>
    <t>Ефремова</t>
  </si>
  <si>
    <t>Галина</t>
  </si>
  <si>
    <t>Лужановская</t>
  </si>
  <si>
    <t>Лукьянова</t>
  </si>
  <si>
    <t>Цеценевский</t>
  </si>
  <si>
    <t>Болотина</t>
  </si>
  <si>
    <t>Тихонова</t>
  </si>
  <si>
    <t>Лебедев</t>
  </si>
  <si>
    <t>Полякова</t>
  </si>
  <si>
    <t>Николаева</t>
  </si>
  <si>
    <t>Диана</t>
  </si>
  <si>
    <t xml:space="preserve">Прибылова </t>
  </si>
  <si>
    <t>Новожилова</t>
  </si>
  <si>
    <t>Илиана</t>
  </si>
  <si>
    <t>Круглова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</si>
  <si>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</si>
  <si>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</si>
  <si>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</si>
  <si>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</si>
  <si>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</si>
  <si>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</si>
  <si>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</si>
  <si>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Итог</t>
  </si>
  <si>
    <t>Статус</t>
  </si>
  <si>
    <t>8 задание</t>
  </si>
  <si>
    <t xml:space="preserve">2 задание </t>
  </si>
  <si>
    <t>9 задание</t>
  </si>
  <si>
    <t>Статуст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</si>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</sst>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O12" sqref="O12"/>
    </sheetView>
  </sheetViews>
  <sheetFormatPr defaultRowHeight="14.4" x14ac:dyDescent="0.3"/>
  <cols>
    <col min="1" max="1" width="12.77734375" customWidth="1"/>
    <col min="2" max="2" width="7.88671875" customWidth="1"/>
    <col min="3" max="3" width="18.44140625" customWidth="1"/>
    <col min="4" max="4" width="17.88671875" customWidth="1"/>
    <col min="5" max="5" width="13" customWidth="1"/>
    <col min="6" max="6" width="12.6640625" customWidth="1"/>
    <col min="7" max="7" width="13.77734375" customWidth="1"/>
    <col min="8" max="8" width="12.44140625" customWidth="1"/>
    <col min="9" max="9" width="13.21875" customWidth="1"/>
    <col min="10" max="10" width="12.33203125" customWidth="1"/>
    <col min="11" max="11" width="12.21875" customWidth="1"/>
    <col min="13" max="13" width="25.5546875" customWidth="1"/>
  </cols>
  <sheetData>
    <row r="1" spans="1:13" ht="35.4" thickBot="1" x14ac:dyDescent="0.35">
      <c r="A1" s="8" t="s">
        <v>0</v>
      </c>
      <c r="B1" s="9" t="s">
        <v>55</v>
      </c>
      <c r="C1" s="10" t="s">
        <v>1</v>
      </c>
      <c r="D1" s="10" t="s">
        <v>2</v>
      </c>
      <c r="E1" s="11" t="s">
        <v>180</v>
      </c>
      <c r="F1" s="11" t="s">
        <v>181</v>
      </c>
      <c r="G1" s="11" t="s">
        <v>182</v>
      </c>
      <c r="H1" s="11" t="s">
        <v>183</v>
      </c>
      <c r="I1" s="11" t="s">
        <v>184</v>
      </c>
      <c r="J1" s="11" t="s">
        <v>185</v>
      </c>
      <c r="K1" s="11" t="s">
        <v>186</v>
      </c>
      <c r="L1" s="11" t="s">
        <v>187</v>
      </c>
      <c r="M1" s="12" t="s">
        <v>188</v>
      </c>
    </row>
    <row r="2" spans="1:13" ht="18" x14ac:dyDescent="0.35">
      <c r="A2" s="29">
        <v>21</v>
      </c>
      <c r="B2" s="30">
        <v>2</v>
      </c>
      <c r="C2" s="29" t="s">
        <v>18</v>
      </c>
      <c r="D2" s="29" t="s">
        <v>19</v>
      </c>
      <c r="E2" s="20">
        <v>0</v>
      </c>
      <c r="F2" s="20">
        <v>5</v>
      </c>
      <c r="G2" s="20">
        <v>5.5</v>
      </c>
      <c r="H2" s="20">
        <v>4</v>
      </c>
      <c r="I2" s="20">
        <v>12</v>
      </c>
      <c r="J2" s="20">
        <v>11.5</v>
      </c>
      <c r="K2" s="20">
        <v>2</v>
      </c>
      <c r="L2" s="24">
        <f t="shared" ref="L2:L25" si="0">SUM(E2:K2)</f>
        <v>40</v>
      </c>
      <c r="M2" s="24" t="s">
        <v>193</v>
      </c>
    </row>
    <row r="3" spans="1:13" ht="18" x14ac:dyDescent="0.35">
      <c r="A3" s="31">
        <v>23</v>
      </c>
      <c r="B3" s="32">
        <v>2</v>
      </c>
      <c r="C3" s="31" t="s">
        <v>23</v>
      </c>
      <c r="D3" s="31" t="s">
        <v>24</v>
      </c>
      <c r="E3" s="20">
        <v>0</v>
      </c>
      <c r="F3" s="21">
        <v>5</v>
      </c>
      <c r="G3" s="21">
        <v>5</v>
      </c>
      <c r="H3" s="21">
        <v>4</v>
      </c>
      <c r="I3" s="21">
        <v>10</v>
      </c>
      <c r="J3" s="21">
        <v>11.5</v>
      </c>
      <c r="K3" s="21">
        <v>2</v>
      </c>
      <c r="L3" s="27">
        <f t="shared" si="0"/>
        <v>37.5</v>
      </c>
      <c r="M3" s="27" t="s">
        <v>194</v>
      </c>
    </row>
    <row r="4" spans="1:13" ht="18" x14ac:dyDescent="0.35">
      <c r="A4" s="31">
        <v>41</v>
      </c>
      <c r="B4" s="32">
        <v>2</v>
      </c>
      <c r="C4" s="31" t="s">
        <v>38</v>
      </c>
      <c r="D4" s="31" t="s">
        <v>39</v>
      </c>
      <c r="E4" s="20">
        <v>0</v>
      </c>
      <c r="F4" s="21">
        <v>5</v>
      </c>
      <c r="G4" s="21">
        <v>5.5</v>
      </c>
      <c r="H4" s="21">
        <v>4</v>
      </c>
      <c r="I4" s="21">
        <v>9</v>
      </c>
      <c r="J4" s="21">
        <v>12</v>
      </c>
      <c r="K4" s="21">
        <v>1</v>
      </c>
      <c r="L4" s="27">
        <f t="shared" si="0"/>
        <v>36.5</v>
      </c>
      <c r="M4" s="27" t="s">
        <v>194</v>
      </c>
    </row>
    <row r="5" spans="1:13" ht="18" x14ac:dyDescent="0.35">
      <c r="A5" s="31">
        <v>30</v>
      </c>
      <c r="B5" s="32">
        <v>2</v>
      </c>
      <c r="C5" s="31" t="s">
        <v>26</v>
      </c>
      <c r="D5" s="31" t="s">
        <v>27</v>
      </c>
      <c r="E5" s="20">
        <v>0</v>
      </c>
      <c r="F5" s="21">
        <v>5</v>
      </c>
      <c r="G5" s="21">
        <v>5.5</v>
      </c>
      <c r="H5" s="21">
        <v>4</v>
      </c>
      <c r="I5" s="21">
        <v>11</v>
      </c>
      <c r="J5" s="21">
        <v>10.5</v>
      </c>
      <c r="K5" s="21">
        <v>0</v>
      </c>
      <c r="L5" s="27">
        <f t="shared" si="0"/>
        <v>36</v>
      </c>
      <c r="M5" s="27" t="s">
        <v>194</v>
      </c>
    </row>
    <row r="6" spans="1:13" ht="18" x14ac:dyDescent="0.35">
      <c r="A6" s="31">
        <v>30</v>
      </c>
      <c r="B6" s="32">
        <v>2</v>
      </c>
      <c r="C6" s="31" t="s">
        <v>28</v>
      </c>
      <c r="D6" s="31" t="s">
        <v>29</v>
      </c>
      <c r="E6" s="20">
        <v>0</v>
      </c>
      <c r="F6" s="21">
        <v>5</v>
      </c>
      <c r="G6" s="21">
        <v>5.5</v>
      </c>
      <c r="H6" s="21">
        <v>4</v>
      </c>
      <c r="I6" s="21">
        <v>7</v>
      </c>
      <c r="J6" s="21">
        <v>12</v>
      </c>
      <c r="K6" s="21">
        <v>0</v>
      </c>
      <c r="L6" s="27">
        <f t="shared" si="0"/>
        <v>33.5</v>
      </c>
      <c r="M6" s="27" t="s">
        <v>194</v>
      </c>
    </row>
    <row r="7" spans="1:13" ht="21.6" customHeight="1" x14ac:dyDescent="0.35">
      <c r="A7" s="1">
        <v>21</v>
      </c>
      <c r="B7" s="3">
        <v>2</v>
      </c>
      <c r="C7" s="1" t="s">
        <v>16</v>
      </c>
      <c r="D7" s="1" t="s">
        <v>17</v>
      </c>
      <c r="E7" s="16">
        <v>0</v>
      </c>
      <c r="F7" s="17">
        <v>5</v>
      </c>
      <c r="G7" s="17">
        <v>6</v>
      </c>
      <c r="H7" s="17">
        <v>4</v>
      </c>
      <c r="I7" s="17">
        <v>6</v>
      </c>
      <c r="J7" s="17">
        <v>9</v>
      </c>
      <c r="K7" s="17">
        <v>1</v>
      </c>
      <c r="L7" s="18">
        <f t="shared" si="0"/>
        <v>31</v>
      </c>
      <c r="M7" s="17" t="s">
        <v>195</v>
      </c>
    </row>
    <row r="8" spans="1:13" ht="18" x14ac:dyDescent="0.35">
      <c r="A8" s="1">
        <v>67</v>
      </c>
      <c r="B8" s="3">
        <v>2</v>
      </c>
      <c r="C8" s="1" t="s">
        <v>48</v>
      </c>
      <c r="D8" s="1" t="s">
        <v>36</v>
      </c>
      <c r="E8" s="16">
        <v>0</v>
      </c>
      <c r="F8" s="17">
        <v>5</v>
      </c>
      <c r="G8" s="17">
        <v>5.5</v>
      </c>
      <c r="H8" s="17">
        <v>4</v>
      </c>
      <c r="I8" s="17">
        <v>10</v>
      </c>
      <c r="J8" s="17">
        <v>6.5</v>
      </c>
      <c r="K8" s="17">
        <v>0</v>
      </c>
      <c r="L8" s="18">
        <f t="shared" si="0"/>
        <v>31</v>
      </c>
      <c r="M8" s="17" t="s">
        <v>195</v>
      </c>
    </row>
    <row r="9" spans="1:13" ht="18" x14ac:dyDescent="0.35">
      <c r="A9" s="1" t="s">
        <v>49</v>
      </c>
      <c r="B9" s="3">
        <v>2</v>
      </c>
      <c r="C9" s="1" t="s">
        <v>50</v>
      </c>
      <c r="D9" s="1" t="s">
        <v>51</v>
      </c>
      <c r="E9" s="16">
        <v>0</v>
      </c>
      <c r="F9" s="17">
        <v>5</v>
      </c>
      <c r="G9" s="17">
        <v>4.5</v>
      </c>
      <c r="H9" s="17">
        <v>4</v>
      </c>
      <c r="I9" s="17">
        <v>10</v>
      </c>
      <c r="J9" s="17">
        <v>8.5</v>
      </c>
      <c r="K9" s="17">
        <v>0</v>
      </c>
      <c r="L9" s="18">
        <f t="shared" si="0"/>
        <v>32</v>
      </c>
      <c r="M9" s="17" t="s">
        <v>195</v>
      </c>
    </row>
    <row r="10" spans="1:13" ht="18" x14ac:dyDescent="0.35">
      <c r="A10" s="1">
        <v>44</v>
      </c>
      <c r="B10" s="3">
        <v>2</v>
      </c>
      <c r="C10" s="1" t="s">
        <v>43</v>
      </c>
      <c r="D10" s="1" t="s">
        <v>36</v>
      </c>
      <c r="E10" s="16">
        <v>0</v>
      </c>
      <c r="F10" s="17">
        <v>5</v>
      </c>
      <c r="G10" s="17">
        <v>5</v>
      </c>
      <c r="H10" s="17">
        <v>4</v>
      </c>
      <c r="I10" s="17">
        <v>7</v>
      </c>
      <c r="J10" s="17">
        <v>9</v>
      </c>
      <c r="K10" s="17">
        <v>0</v>
      </c>
      <c r="L10" s="18">
        <f t="shared" si="0"/>
        <v>30</v>
      </c>
      <c r="M10" s="17" t="s">
        <v>195</v>
      </c>
    </row>
    <row r="11" spans="1:13" ht="19.2" customHeight="1" x14ac:dyDescent="0.35">
      <c r="A11" s="1">
        <v>67</v>
      </c>
      <c r="B11" s="3">
        <v>2</v>
      </c>
      <c r="C11" s="1" t="s">
        <v>46</v>
      </c>
      <c r="D11" s="1" t="s">
        <v>47</v>
      </c>
      <c r="E11" s="16">
        <v>0</v>
      </c>
      <c r="F11" s="17">
        <v>5</v>
      </c>
      <c r="G11" s="17">
        <v>5</v>
      </c>
      <c r="H11" s="17">
        <v>4</v>
      </c>
      <c r="I11" s="17">
        <v>10</v>
      </c>
      <c r="J11" s="17">
        <v>6</v>
      </c>
      <c r="K11" s="17">
        <v>1</v>
      </c>
      <c r="L11" s="18">
        <f t="shared" si="0"/>
        <v>31</v>
      </c>
      <c r="M11" s="17" t="s">
        <v>195</v>
      </c>
    </row>
    <row r="12" spans="1:13" ht="19.8" customHeight="1" x14ac:dyDescent="0.35">
      <c r="A12" s="1">
        <v>33</v>
      </c>
      <c r="B12" s="3">
        <v>2</v>
      </c>
      <c r="C12" s="2" t="s">
        <v>35</v>
      </c>
      <c r="D12" s="2" t="s">
        <v>36</v>
      </c>
      <c r="E12" s="16">
        <v>0</v>
      </c>
      <c r="F12" s="17">
        <v>2</v>
      </c>
      <c r="G12" s="17">
        <v>4.5</v>
      </c>
      <c r="H12" s="17">
        <v>4</v>
      </c>
      <c r="I12" s="17">
        <v>10</v>
      </c>
      <c r="J12" s="17">
        <v>7</v>
      </c>
      <c r="K12" s="17">
        <v>1</v>
      </c>
      <c r="L12" s="18">
        <f t="shared" si="0"/>
        <v>28.5</v>
      </c>
      <c r="M12" s="17" t="s">
        <v>195</v>
      </c>
    </row>
    <row r="13" spans="1:13" ht="18" x14ac:dyDescent="0.35">
      <c r="A13" s="1">
        <v>7</v>
      </c>
      <c r="B13" s="3">
        <v>2</v>
      </c>
      <c r="C13" s="1" t="s">
        <v>11</v>
      </c>
      <c r="D13" s="1" t="s">
        <v>12</v>
      </c>
      <c r="E13" s="16">
        <v>0</v>
      </c>
      <c r="F13" s="17">
        <v>5</v>
      </c>
      <c r="G13" s="17">
        <v>2.5</v>
      </c>
      <c r="H13" s="17">
        <v>4</v>
      </c>
      <c r="I13" s="17">
        <v>12</v>
      </c>
      <c r="J13" s="17">
        <v>4.5</v>
      </c>
      <c r="K13" s="17">
        <v>0</v>
      </c>
      <c r="L13" s="18">
        <f t="shared" si="0"/>
        <v>28</v>
      </c>
      <c r="M13" s="17" t="s">
        <v>195</v>
      </c>
    </row>
    <row r="14" spans="1:13" ht="18" x14ac:dyDescent="0.35">
      <c r="A14" s="1">
        <v>22</v>
      </c>
      <c r="B14" s="3">
        <v>2</v>
      </c>
      <c r="C14" s="1" t="s">
        <v>20</v>
      </c>
      <c r="D14" s="1" t="s">
        <v>13</v>
      </c>
      <c r="E14" s="16">
        <v>0</v>
      </c>
      <c r="F14" s="17">
        <v>0</v>
      </c>
      <c r="G14" s="17">
        <v>3.5</v>
      </c>
      <c r="H14" s="17">
        <v>4</v>
      </c>
      <c r="I14" s="17">
        <v>8</v>
      </c>
      <c r="J14" s="17">
        <v>10.5</v>
      </c>
      <c r="K14" s="17">
        <v>0</v>
      </c>
      <c r="L14" s="18">
        <f t="shared" si="0"/>
        <v>26</v>
      </c>
      <c r="M14" s="17" t="s">
        <v>195</v>
      </c>
    </row>
    <row r="15" spans="1:13" ht="18" x14ac:dyDescent="0.35">
      <c r="A15" s="1">
        <v>33</v>
      </c>
      <c r="B15" s="3">
        <v>2</v>
      </c>
      <c r="C15" s="2" t="s">
        <v>33</v>
      </c>
      <c r="D15" s="2" t="s">
        <v>34</v>
      </c>
      <c r="E15" s="16">
        <v>0</v>
      </c>
      <c r="F15" s="17">
        <v>5</v>
      </c>
      <c r="G15" s="17">
        <v>4.5</v>
      </c>
      <c r="H15" s="17">
        <v>4</v>
      </c>
      <c r="I15" s="17">
        <v>7</v>
      </c>
      <c r="J15" s="17">
        <v>4.5</v>
      </c>
      <c r="K15" s="17">
        <v>0</v>
      </c>
      <c r="L15" s="18">
        <f t="shared" si="0"/>
        <v>25</v>
      </c>
      <c r="M15" s="17" t="s">
        <v>195</v>
      </c>
    </row>
    <row r="16" spans="1:13" ht="18" x14ac:dyDescent="0.35">
      <c r="A16" s="1">
        <v>4</v>
      </c>
      <c r="B16" s="3">
        <v>2</v>
      </c>
      <c r="C16" s="1" t="s">
        <v>7</v>
      </c>
      <c r="D16" s="1" t="s">
        <v>8</v>
      </c>
      <c r="E16" s="16">
        <v>0</v>
      </c>
      <c r="F16" s="17">
        <v>5</v>
      </c>
      <c r="G16" s="17">
        <v>3</v>
      </c>
      <c r="H16" s="17">
        <v>4</v>
      </c>
      <c r="I16" s="17">
        <v>7</v>
      </c>
      <c r="J16" s="17">
        <v>4.5</v>
      </c>
      <c r="K16" s="17">
        <v>0</v>
      </c>
      <c r="L16" s="18">
        <f t="shared" si="0"/>
        <v>23.5</v>
      </c>
      <c r="M16" s="17" t="s">
        <v>195</v>
      </c>
    </row>
    <row r="17" spans="1:13" ht="18" x14ac:dyDescent="0.35">
      <c r="A17" s="1">
        <v>44</v>
      </c>
      <c r="B17" s="3">
        <v>2</v>
      </c>
      <c r="C17" s="1" t="s">
        <v>44</v>
      </c>
      <c r="D17" s="1" t="s">
        <v>45</v>
      </c>
      <c r="E17" s="16">
        <v>0</v>
      </c>
      <c r="F17" s="17">
        <v>3</v>
      </c>
      <c r="G17" s="17">
        <v>4</v>
      </c>
      <c r="H17" s="17">
        <v>2</v>
      </c>
      <c r="I17" s="17">
        <v>8</v>
      </c>
      <c r="J17" s="17">
        <v>3.5</v>
      </c>
      <c r="K17" s="17">
        <v>1</v>
      </c>
      <c r="L17" s="18">
        <f t="shared" si="0"/>
        <v>21.5</v>
      </c>
      <c r="M17" s="17" t="s">
        <v>195</v>
      </c>
    </row>
    <row r="18" spans="1:13" ht="18" x14ac:dyDescent="0.35">
      <c r="A18" s="1">
        <v>23</v>
      </c>
      <c r="B18" s="3">
        <v>2</v>
      </c>
      <c r="C18" s="1" t="s">
        <v>21</v>
      </c>
      <c r="D18" s="1" t="s">
        <v>22</v>
      </c>
      <c r="E18" s="16">
        <v>0</v>
      </c>
      <c r="F18" s="17">
        <v>3</v>
      </c>
      <c r="G18" s="17">
        <v>2</v>
      </c>
      <c r="H18" s="17">
        <v>4</v>
      </c>
      <c r="I18" s="17">
        <v>9</v>
      </c>
      <c r="J18" s="17">
        <v>3</v>
      </c>
      <c r="K18" s="17">
        <v>0</v>
      </c>
      <c r="L18" s="18">
        <f t="shared" si="0"/>
        <v>21</v>
      </c>
      <c r="M18" s="17" t="s">
        <v>195</v>
      </c>
    </row>
    <row r="19" spans="1:13" ht="18" x14ac:dyDescent="0.35">
      <c r="A19" s="1">
        <v>4</v>
      </c>
      <c r="B19" s="3">
        <v>2</v>
      </c>
      <c r="C19" s="1" t="s">
        <v>9</v>
      </c>
      <c r="D19" s="1" t="s">
        <v>10</v>
      </c>
      <c r="E19" s="16">
        <v>0</v>
      </c>
      <c r="F19" s="17">
        <v>3</v>
      </c>
      <c r="G19" s="17">
        <v>1.5</v>
      </c>
      <c r="H19" s="17">
        <v>4</v>
      </c>
      <c r="I19" s="17">
        <v>9</v>
      </c>
      <c r="J19" s="17">
        <v>2</v>
      </c>
      <c r="K19" s="17">
        <v>0</v>
      </c>
      <c r="L19" s="18">
        <f t="shared" si="0"/>
        <v>19.5</v>
      </c>
      <c r="M19" s="17" t="s">
        <v>195</v>
      </c>
    </row>
    <row r="20" spans="1:13" ht="18" x14ac:dyDescent="0.35">
      <c r="A20" s="1">
        <v>2</v>
      </c>
      <c r="B20" s="3">
        <v>2</v>
      </c>
      <c r="C20" s="1" t="s">
        <v>5</v>
      </c>
      <c r="D20" s="1" t="s">
        <v>6</v>
      </c>
      <c r="E20" s="16">
        <v>0</v>
      </c>
      <c r="F20" s="17">
        <v>3</v>
      </c>
      <c r="G20" s="17">
        <v>1.5</v>
      </c>
      <c r="H20" s="17">
        <v>4</v>
      </c>
      <c r="I20" s="17">
        <v>8</v>
      </c>
      <c r="J20" s="17">
        <v>1</v>
      </c>
      <c r="K20" s="17">
        <v>0</v>
      </c>
      <c r="L20" s="18">
        <f t="shared" si="0"/>
        <v>17.5</v>
      </c>
      <c r="M20" s="17" t="s">
        <v>195</v>
      </c>
    </row>
    <row r="21" spans="1:13" ht="18" x14ac:dyDescent="0.35">
      <c r="A21" s="1">
        <v>42</v>
      </c>
      <c r="B21" s="3">
        <v>2</v>
      </c>
      <c r="C21" s="1" t="s">
        <v>40</v>
      </c>
      <c r="D21" s="1" t="s">
        <v>41</v>
      </c>
      <c r="E21" s="16">
        <v>0</v>
      </c>
      <c r="F21" s="17">
        <v>3</v>
      </c>
      <c r="G21" s="17">
        <v>1.5</v>
      </c>
      <c r="H21" s="17">
        <v>2</v>
      </c>
      <c r="I21" s="17">
        <v>10</v>
      </c>
      <c r="J21" s="17">
        <v>0</v>
      </c>
      <c r="K21" s="17">
        <v>0</v>
      </c>
      <c r="L21" s="18">
        <f t="shared" si="0"/>
        <v>16.5</v>
      </c>
      <c r="M21" s="17" t="s">
        <v>195</v>
      </c>
    </row>
    <row r="22" spans="1:13" ht="18" x14ac:dyDescent="0.35">
      <c r="A22" s="1">
        <v>33</v>
      </c>
      <c r="B22" s="3">
        <v>2</v>
      </c>
      <c r="C22" s="2" t="s">
        <v>31</v>
      </c>
      <c r="D22" s="2" t="s">
        <v>32</v>
      </c>
      <c r="E22" s="16">
        <v>0</v>
      </c>
      <c r="F22" s="17">
        <v>2</v>
      </c>
      <c r="G22" s="17">
        <v>2.5</v>
      </c>
      <c r="H22" s="17">
        <v>4</v>
      </c>
      <c r="I22" s="17">
        <v>8</v>
      </c>
      <c r="J22" s="17">
        <v>0</v>
      </c>
      <c r="K22" s="17">
        <v>0</v>
      </c>
      <c r="L22" s="18">
        <f t="shared" si="0"/>
        <v>16.5</v>
      </c>
      <c r="M22" s="17" t="s">
        <v>195</v>
      </c>
    </row>
    <row r="23" spans="1:13" ht="18" x14ac:dyDescent="0.35">
      <c r="A23" s="1">
        <v>1</v>
      </c>
      <c r="B23" s="3">
        <v>2</v>
      </c>
      <c r="C23" s="1" t="s">
        <v>3</v>
      </c>
      <c r="D23" s="1" t="s">
        <v>4</v>
      </c>
      <c r="E23" s="16">
        <v>0</v>
      </c>
      <c r="F23" s="17">
        <v>3</v>
      </c>
      <c r="G23" s="17">
        <v>2</v>
      </c>
      <c r="H23" s="17">
        <v>4</v>
      </c>
      <c r="I23" s="17">
        <v>4</v>
      </c>
      <c r="J23" s="17">
        <v>2</v>
      </c>
      <c r="K23" s="17">
        <v>0</v>
      </c>
      <c r="L23" s="18">
        <f t="shared" si="0"/>
        <v>15</v>
      </c>
      <c r="M23" s="17" t="s">
        <v>195</v>
      </c>
    </row>
    <row r="24" spans="1:13" ht="18" x14ac:dyDescent="0.35">
      <c r="A24" s="1">
        <v>32</v>
      </c>
      <c r="B24" s="3">
        <v>2</v>
      </c>
      <c r="C24" s="1" t="s">
        <v>30</v>
      </c>
      <c r="D24" s="1" t="s">
        <v>25</v>
      </c>
      <c r="E24" s="16">
        <v>0</v>
      </c>
      <c r="F24" s="17">
        <v>1</v>
      </c>
      <c r="G24" s="17">
        <v>0.5</v>
      </c>
      <c r="H24" s="17">
        <v>1</v>
      </c>
      <c r="I24" s="17">
        <v>11</v>
      </c>
      <c r="J24" s="17">
        <v>0</v>
      </c>
      <c r="K24" s="17">
        <v>0</v>
      </c>
      <c r="L24" s="18">
        <f t="shared" si="0"/>
        <v>13.5</v>
      </c>
      <c r="M24" s="17" t="s">
        <v>195</v>
      </c>
    </row>
    <row r="25" spans="1:13" ht="18.600000000000001" customHeight="1" x14ac:dyDescent="0.35">
      <c r="A25" s="1">
        <v>42</v>
      </c>
      <c r="B25" s="3">
        <v>2</v>
      </c>
      <c r="C25" s="1" t="s">
        <v>42</v>
      </c>
      <c r="D25" s="1" t="s">
        <v>24</v>
      </c>
      <c r="E25" s="16">
        <v>0</v>
      </c>
      <c r="F25" s="17">
        <v>5</v>
      </c>
      <c r="G25" s="17">
        <v>0.5</v>
      </c>
      <c r="H25" s="17">
        <v>0</v>
      </c>
      <c r="I25" s="17">
        <v>6</v>
      </c>
      <c r="J25" s="17">
        <v>0</v>
      </c>
      <c r="K25" s="17">
        <v>0</v>
      </c>
      <c r="L25" s="18">
        <f t="shared" si="0"/>
        <v>11.5</v>
      </c>
      <c r="M25" s="17" t="s">
        <v>195</v>
      </c>
    </row>
  </sheetData>
  <autoFilter ref="A1:M25">
    <sortState ref="A2:M25">
      <sortCondition descending="1" ref="L1:L25"/>
    </sortState>
  </autoFilter>
  <sortState ref="A2:L25">
    <sortCondition descending="1" ref="L2:L2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P8" sqref="P8"/>
    </sheetView>
  </sheetViews>
  <sheetFormatPr defaultRowHeight="14.4" x14ac:dyDescent="0.3"/>
  <cols>
    <col min="1" max="1" width="11.77734375" bestFit="1" customWidth="1"/>
    <col min="2" max="2" width="8.109375" customWidth="1"/>
    <col min="3" max="3" width="15.33203125" customWidth="1"/>
    <col min="4" max="4" width="17.6640625" customWidth="1"/>
    <col min="5" max="5" width="12.88671875" customWidth="1"/>
    <col min="6" max="6" width="12.33203125" customWidth="1"/>
    <col min="7" max="7" width="14.5546875" customWidth="1"/>
    <col min="8" max="8" width="12.6640625" customWidth="1"/>
    <col min="9" max="9" width="13.109375" customWidth="1"/>
    <col min="10" max="10" width="13.44140625" customWidth="1"/>
    <col min="11" max="11" width="12.77734375" customWidth="1"/>
    <col min="12" max="12" width="12.33203125" customWidth="1"/>
    <col min="13" max="13" width="13.6640625" customWidth="1"/>
    <col min="14" max="14" width="15" bestFit="1" customWidth="1"/>
  </cols>
  <sheetData>
    <row r="1" spans="1:14" ht="35.4" thickBot="1" x14ac:dyDescent="0.35">
      <c r="A1" s="8" t="s">
        <v>0</v>
      </c>
      <c r="B1" s="9" t="s">
        <v>55</v>
      </c>
      <c r="C1" s="10" t="s">
        <v>1</v>
      </c>
      <c r="D1" s="10" t="s">
        <v>2</v>
      </c>
      <c r="E1" s="11" t="s">
        <v>180</v>
      </c>
      <c r="F1" s="11" t="s">
        <v>181</v>
      </c>
      <c r="G1" s="11" t="s">
        <v>182</v>
      </c>
      <c r="H1" s="11" t="s">
        <v>183</v>
      </c>
      <c r="I1" s="11" t="s">
        <v>184</v>
      </c>
      <c r="J1" s="11" t="s">
        <v>185</v>
      </c>
      <c r="K1" s="11" t="s">
        <v>186</v>
      </c>
      <c r="L1" s="11" t="s">
        <v>189</v>
      </c>
      <c r="M1" s="14" t="s">
        <v>187</v>
      </c>
      <c r="N1" s="15" t="s">
        <v>188</v>
      </c>
    </row>
    <row r="2" spans="1:14" ht="35.4" customHeight="1" x14ac:dyDescent="0.3">
      <c r="A2" s="29" t="s">
        <v>53</v>
      </c>
      <c r="B2" s="30">
        <v>3</v>
      </c>
      <c r="C2" s="29" t="s">
        <v>109</v>
      </c>
      <c r="D2" s="29" t="s">
        <v>110</v>
      </c>
      <c r="E2" s="30">
        <v>0</v>
      </c>
      <c r="F2" s="30">
        <v>4</v>
      </c>
      <c r="G2" s="30">
        <v>7</v>
      </c>
      <c r="H2" s="30">
        <v>6</v>
      </c>
      <c r="I2" s="30">
        <v>13</v>
      </c>
      <c r="J2" s="30">
        <v>10</v>
      </c>
      <c r="K2" s="30">
        <v>12</v>
      </c>
      <c r="L2" s="30">
        <v>4</v>
      </c>
      <c r="M2" s="33">
        <f t="shared" ref="M2:M46" si="0">SUM(E2:L2)</f>
        <v>56</v>
      </c>
      <c r="N2" s="24" t="s">
        <v>193</v>
      </c>
    </row>
    <row r="3" spans="1:14" ht="18" x14ac:dyDescent="0.3">
      <c r="A3" s="34">
        <v>1</v>
      </c>
      <c r="B3" s="32">
        <v>3</v>
      </c>
      <c r="C3" s="34" t="s">
        <v>118</v>
      </c>
      <c r="D3" s="34" t="s">
        <v>70</v>
      </c>
      <c r="E3" s="30">
        <v>0</v>
      </c>
      <c r="F3" s="32">
        <v>4</v>
      </c>
      <c r="G3" s="32">
        <v>7</v>
      </c>
      <c r="H3" s="32">
        <v>6</v>
      </c>
      <c r="I3" s="32">
        <v>11</v>
      </c>
      <c r="J3" s="32">
        <v>10</v>
      </c>
      <c r="K3" s="32">
        <v>12</v>
      </c>
      <c r="L3" s="32">
        <v>4</v>
      </c>
      <c r="M3" s="35">
        <f t="shared" si="0"/>
        <v>54</v>
      </c>
      <c r="N3" s="27" t="s">
        <v>194</v>
      </c>
    </row>
    <row r="4" spans="1:14" ht="18" x14ac:dyDescent="0.3">
      <c r="A4" s="34">
        <v>33</v>
      </c>
      <c r="B4" s="32">
        <v>3</v>
      </c>
      <c r="C4" s="34" t="s">
        <v>111</v>
      </c>
      <c r="D4" s="34" t="s">
        <v>112</v>
      </c>
      <c r="E4" s="30">
        <v>0</v>
      </c>
      <c r="F4" s="32">
        <v>4</v>
      </c>
      <c r="G4" s="32">
        <v>7</v>
      </c>
      <c r="H4" s="32">
        <v>6</v>
      </c>
      <c r="I4" s="32">
        <v>11</v>
      </c>
      <c r="J4" s="32">
        <v>7</v>
      </c>
      <c r="K4" s="32">
        <v>12</v>
      </c>
      <c r="L4" s="32">
        <v>5</v>
      </c>
      <c r="M4" s="35">
        <f t="shared" si="0"/>
        <v>52</v>
      </c>
      <c r="N4" s="27" t="s">
        <v>194</v>
      </c>
    </row>
    <row r="5" spans="1:14" ht="18" x14ac:dyDescent="0.3">
      <c r="A5" s="31">
        <v>30</v>
      </c>
      <c r="B5" s="32">
        <v>3</v>
      </c>
      <c r="C5" s="31" t="s">
        <v>79</v>
      </c>
      <c r="D5" s="31" t="s">
        <v>24</v>
      </c>
      <c r="E5" s="30">
        <v>0</v>
      </c>
      <c r="F5" s="32">
        <v>4</v>
      </c>
      <c r="G5" s="32">
        <v>7</v>
      </c>
      <c r="H5" s="32">
        <v>6</v>
      </c>
      <c r="I5" s="32">
        <v>11</v>
      </c>
      <c r="J5" s="32">
        <v>7</v>
      </c>
      <c r="K5" s="32">
        <v>9</v>
      </c>
      <c r="L5" s="32">
        <v>5</v>
      </c>
      <c r="M5" s="35">
        <f t="shared" si="0"/>
        <v>49</v>
      </c>
      <c r="N5" s="27" t="s">
        <v>194</v>
      </c>
    </row>
    <row r="6" spans="1:14" ht="18" x14ac:dyDescent="0.3">
      <c r="A6" s="31">
        <v>21</v>
      </c>
      <c r="B6" s="32">
        <v>3</v>
      </c>
      <c r="C6" s="31" t="s">
        <v>71</v>
      </c>
      <c r="D6" s="31" t="s">
        <v>72</v>
      </c>
      <c r="E6" s="30">
        <v>0</v>
      </c>
      <c r="F6" s="32">
        <v>4</v>
      </c>
      <c r="G6" s="32">
        <v>7</v>
      </c>
      <c r="H6" s="32">
        <v>6</v>
      </c>
      <c r="I6" s="32">
        <v>11</v>
      </c>
      <c r="J6" s="32">
        <v>8</v>
      </c>
      <c r="K6" s="32">
        <v>10</v>
      </c>
      <c r="L6" s="32">
        <v>3</v>
      </c>
      <c r="M6" s="35">
        <f t="shared" si="0"/>
        <v>49</v>
      </c>
      <c r="N6" s="27" t="s">
        <v>194</v>
      </c>
    </row>
    <row r="7" spans="1:14" ht="18" x14ac:dyDescent="0.3">
      <c r="A7" s="34">
        <v>3</v>
      </c>
      <c r="B7" s="32">
        <v>3</v>
      </c>
      <c r="C7" s="34" t="s">
        <v>122</v>
      </c>
      <c r="D7" s="34" t="s">
        <v>4</v>
      </c>
      <c r="E7" s="30">
        <v>0</v>
      </c>
      <c r="F7" s="32">
        <v>4</v>
      </c>
      <c r="G7" s="32">
        <v>7</v>
      </c>
      <c r="H7" s="32">
        <v>6</v>
      </c>
      <c r="I7" s="32">
        <v>10</v>
      </c>
      <c r="J7" s="32">
        <v>5</v>
      </c>
      <c r="K7" s="32">
        <v>12</v>
      </c>
      <c r="L7" s="32">
        <v>5</v>
      </c>
      <c r="M7" s="35">
        <f t="shared" si="0"/>
        <v>49</v>
      </c>
      <c r="N7" s="27" t="s">
        <v>194</v>
      </c>
    </row>
    <row r="8" spans="1:14" ht="18" x14ac:dyDescent="0.3">
      <c r="A8" s="34">
        <v>67</v>
      </c>
      <c r="B8" s="32">
        <v>3</v>
      </c>
      <c r="C8" s="34" t="s">
        <v>119</v>
      </c>
      <c r="D8" s="34" t="s">
        <v>14</v>
      </c>
      <c r="E8" s="30">
        <v>0</v>
      </c>
      <c r="F8" s="32">
        <v>2</v>
      </c>
      <c r="G8" s="32">
        <v>7</v>
      </c>
      <c r="H8" s="32">
        <v>6</v>
      </c>
      <c r="I8" s="32">
        <v>10</v>
      </c>
      <c r="J8" s="32">
        <v>7</v>
      </c>
      <c r="K8" s="32">
        <v>12</v>
      </c>
      <c r="L8" s="32">
        <v>4</v>
      </c>
      <c r="M8" s="35">
        <f t="shared" si="0"/>
        <v>48</v>
      </c>
      <c r="N8" s="27" t="s">
        <v>194</v>
      </c>
    </row>
    <row r="9" spans="1:14" ht="18" x14ac:dyDescent="0.3">
      <c r="A9" s="34">
        <v>4</v>
      </c>
      <c r="B9" s="32">
        <v>3</v>
      </c>
      <c r="C9" s="34" t="s">
        <v>113</v>
      </c>
      <c r="D9" s="34" t="s">
        <v>114</v>
      </c>
      <c r="E9" s="30">
        <v>0</v>
      </c>
      <c r="F9" s="32">
        <v>4</v>
      </c>
      <c r="G9" s="32">
        <v>7</v>
      </c>
      <c r="H9" s="32">
        <v>6</v>
      </c>
      <c r="I9" s="32">
        <v>13</v>
      </c>
      <c r="J9" s="32">
        <v>5</v>
      </c>
      <c r="K9" s="32">
        <v>8</v>
      </c>
      <c r="L9" s="32">
        <v>4</v>
      </c>
      <c r="M9" s="35">
        <f t="shared" si="0"/>
        <v>47</v>
      </c>
      <c r="N9" s="27" t="s">
        <v>194</v>
      </c>
    </row>
    <row r="10" spans="1:14" ht="18" x14ac:dyDescent="0.3">
      <c r="A10" s="34">
        <v>22</v>
      </c>
      <c r="B10" s="32">
        <v>3</v>
      </c>
      <c r="C10" s="34" t="s">
        <v>117</v>
      </c>
      <c r="D10" s="34" t="s">
        <v>37</v>
      </c>
      <c r="E10" s="30">
        <v>0</v>
      </c>
      <c r="F10" s="32">
        <v>4</v>
      </c>
      <c r="G10" s="32">
        <v>7</v>
      </c>
      <c r="H10" s="32">
        <v>6</v>
      </c>
      <c r="I10" s="32">
        <v>13</v>
      </c>
      <c r="J10" s="32">
        <v>5</v>
      </c>
      <c r="K10" s="32">
        <v>7</v>
      </c>
      <c r="L10" s="32">
        <v>4</v>
      </c>
      <c r="M10" s="35">
        <f t="shared" si="0"/>
        <v>46</v>
      </c>
      <c r="N10" s="27" t="s">
        <v>194</v>
      </c>
    </row>
    <row r="11" spans="1:14" ht="18" x14ac:dyDescent="0.3">
      <c r="A11" s="2">
        <v>8</v>
      </c>
      <c r="B11" s="3">
        <v>3</v>
      </c>
      <c r="C11" s="2" t="s">
        <v>120</v>
      </c>
      <c r="D11" s="2" t="s">
        <v>121</v>
      </c>
      <c r="E11" s="13">
        <v>0</v>
      </c>
      <c r="F11" s="3">
        <v>4</v>
      </c>
      <c r="G11" s="3">
        <v>5</v>
      </c>
      <c r="H11" s="3">
        <v>6</v>
      </c>
      <c r="I11" s="3">
        <v>9</v>
      </c>
      <c r="J11" s="3">
        <v>8</v>
      </c>
      <c r="K11" s="3">
        <v>9</v>
      </c>
      <c r="L11" s="3">
        <v>4</v>
      </c>
      <c r="M11" s="7">
        <f t="shared" si="0"/>
        <v>45</v>
      </c>
      <c r="N11" s="18" t="s">
        <v>195</v>
      </c>
    </row>
    <row r="12" spans="1:14" ht="18" x14ac:dyDescent="0.3">
      <c r="A12" s="2">
        <v>33</v>
      </c>
      <c r="B12" s="3">
        <v>3</v>
      </c>
      <c r="C12" s="2" t="s">
        <v>115</v>
      </c>
      <c r="D12" s="2" t="s">
        <v>116</v>
      </c>
      <c r="E12" s="13">
        <v>0</v>
      </c>
      <c r="F12" s="3">
        <v>4</v>
      </c>
      <c r="G12" s="3">
        <v>6.5</v>
      </c>
      <c r="H12" s="3">
        <v>6</v>
      </c>
      <c r="I12" s="3">
        <v>8</v>
      </c>
      <c r="J12" s="3">
        <v>4</v>
      </c>
      <c r="K12" s="3">
        <v>11</v>
      </c>
      <c r="L12" s="3">
        <v>5</v>
      </c>
      <c r="M12" s="7">
        <f t="shared" si="0"/>
        <v>44.5</v>
      </c>
      <c r="N12" s="18" t="s">
        <v>195</v>
      </c>
    </row>
    <row r="13" spans="1:14" ht="18" x14ac:dyDescent="0.3">
      <c r="A13" s="1">
        <v>1</v>
      </c>
      <c r="B13" s="3">
        <v>3</v>
      </c>
      <c r="C13" s="1" t="s">
        <v>179</v>
      </c>
      <c r="D13" s="1" t="s">
        <v>39</v>
      </c>
      <c r="E13" s="13">
        <v>0</v>
      </c>
      <c r="F13" s="3">
        <v>4</v>
      </c>
      <c r="G13" s="3">
        <v>6.5</v>
      </c>
      <c r="H13" s="3">
        <v>6</v>
      </c>
      <c r="I13" s="3">
        <v>10</v>
      </c>
      <c r="J13" s="3">
        <v>6</v>
      </c>
      <c r="K13" s="3">
        <v>8</v>
      </c>
      <c r="L13" s="3">
        <v>4</v>
      </c>
      <c r="M13" s="7">
        <f t="shared" si="0"/>
        <v>44.5</v>
      </c>
      <c r="N13" s="18" t="s">
        <v>195</v>
      </c>
    </row>
    <row r="14" spans="1:14" ht="18" x14ac:dyDescent="0.3">
      <c r="A14" s="1">
        <v>2</v>
      </c>
      <c r="B14" s="3">
        <v>3</v>
      </c>
      <c r="C14" s="1" t="s">
        <v>56</v>
      </c>
      <c r="D14" s="1" t="s">
        <v>25</v>
      </c>
      <c r="E14" s="13">
        <v>0</v>
      </c>
      <c r="F14" s="3">
        <v>4</v>
      </c>
      <c r="G14" s="3">
        <v>6</v>
      </c>
      <c r="H14" s="3">
        <v>6</v>
      </c>
      <c r="I14" s="3">
        <v>10</v>
      </c>
      <c r="J14" s="3">
        <v>7.5</v>
      </c>
      <c r="K14" s="3">
        <v>6</v>
      </c>
      <c r="L14" s="3">
        <v>4</v>
      </c>
      <c r="M14" s="7">
        <f t="shared" si="0"/>
        <v>43.5</v>
      </c>
      <c r="N14" s="18" t="s">
        <v>195</v>
      </c>
    </row>
    <row r="15" spans="1:14" ht="18" x14ac:dyDescent="0.3">
      <c r="A15" s="1">
        <v>67</v>
      </c>
      <c r="B15" s="3">
        <v>3</v>
      </c>
      <c r="C15" s="1" t="s">
        <v>105</v>
      </c>
      <c r="D15" s="1" t="s">
        <v>6</v>
      </c>
      <c r="E15" s="13">
        <v>0</v>
      </c>
      <c r="F15" s="3">
        <v>0</v>
      </c>
      <c r="G15" s="3">
        <v>7</v>
      </c>
      <c r="H15" s="3">
        <v>4</v>
      </c>
      <c r="I15" s="3">
        <v>13</v>
      </c>
      <c r="J15" s="3">
        <v>3</v>
      </c>
      <c r="K15" s="3">
        <v>12</v>
      </c>
      <c r="L15" s="3">
        <v>4</v>
      </c>
      <c r="M15" s="7">
        <f t="shared" si="0"/>
        <v>43</v>
      </c>
      <c r="N15" s="18" t="s">
        <v>195</v>
      </c>
    </row>
    <row r="16" spans="1:14" ht="18" x14ac:dyDescent="0.3">
      <c r="A16" s="1">
        <v>32</v>
      </c>
      <c r="B16" s="3">
        <v>3</v>
      </c>
      <c r="C16" s="1" t="s">
        <v>82</v>
      </c>
      <c r="D16" s="1" t="s">
        <v>83</v>
      </c>
      <c r="E16" s="13">
        <v>0</v>
      </c>
      <c r="F16" s="3">
        <v>4</v>
      </c>
      <c r="G16" s="3">
        <v>7</v>
      </c>
      <c r="H16" s="3">
        <v>6</v>
      </c>
      <c r="I16" s="3">
        <v>12</v>
      </c>
      <c r="J16" s="3">
        <v>4</v>
      </c>
      <c r="K16" s="3">
        <v>7</v>
      </c>
      <c r="L16" s="3">
        <v>3</v>
      </c>
      <c r="M16" s="7">
        <f t="shared" si="0"/>
        <v>43</v>
      </c>
      <c r="N16" s="18" t="s">
        <v>195</v>
      </c>
    </row>
    <row r="17" spans="1:14" ht="18" x14ac:dyDescent="0.3">
      <c r="A17" s="1">
        <v>21</v>
      </c>
      <c r="B17" s="3">
        <v>3</v>
      </c>
      <c r="C17" s="1" t="s">
        <v>73</v>
      </c>
      <c r="D17" s="1" t="s">
        <v>27</v>
      </c>
      <c r="E17" s="13">
        <v>0</v>
      </c>
      <c r="F17" s="3">
        <v>4</v>
      </c>
      <c r="G17" s="3">
        <v>7</v>
      </c>
      <c r="H17" s="3">
        <v>5</v>
      </c>
      <c r="I17" s="3">
        <v>11</v>
      </c>
      <c r="J17" s="3">
        <v>3</v>
      </c>
      <c r="K17" s="3">
        <v>8</v>
      </c>
      <c r="L17" s="3">
        <v>4</v>
      </c>
      <c r="M17" s="7">
        <f t="shared" si="0"/>
        <v>42</v>
      </c>
      <c r="N17" s="18" t="s">
        <v>195</v>
      </c>
    </row>
    <row r="18" spans="1:14" ht="18" x14ac:dyDescent="0.3">
      <c r="A18" s="1">
        <v>5</v>
      </c>
      <c r="B18" s="3">
        <v>3</v>
      </c>
      <c r="C18" s="2" t="s">
        <v>59</v>
      </c>
      <c r="D18" s="2" t="s">
        <v>60</v>
      </c>
      <c r="E18" s="13">
        <v>0</v>
      </c>
      <c r="F18" s="3">
        <v>4</v>
      </c>
      <c r="G18" s="3">
        <v>6</v>
      </c>
      <c r="H18" s="3">
        <v>6</v>
      </c>
      <c r="I18" s="3">
        <v>10</v>
      </c>
      <c r="J18" s="3">
        <v>3.5</v>
      </c>
      <c r="K18" s="3">
        <v>7</v>
      </c>
      <c r="L18" s="3">
        <v>4</v>
      </c>
      <c r="M18" s="7">
        <f t="shared" si="0"/>
        <v>40.5</v>
      </c>
      <c r="N18" s="18" t="s">
        <v>195</v>
      </c>
    </row>
    <row r="19" spans="1:14" ht="18" x14ac:dyDescent="0.3">
      <c r="A19" s="1">
        <v>23</v>
      </c>
      <c r="B19" s="3">
        <v>3</v>
      </c>
      <c r="C19" s="1" t="s">
        <v>75</v>
      </c>
      <c r="D19" s="1" t="s">
        <v>76</v>
      </c>
      <c r="E19" s="13">
        <v>0</v>
      </c>
      <c r="F19" s="3">
        <v>4</v>
      </c>
      <c r="G19" s="3">
        <v>7</v>
      </c>
      <c r="H19" s="3">
        <v>6</v>
      </c>
      <c r="I19" s="3">
        <v>9</v>
      </c>
      <c r="J19" s="3">
        <v>5</v>
      </c>
      <c r="K19" s="3">
        <v>4</v>
      </c>
      <c r="L19" s="3">
        <v>5</v>
      </c>
      <c r="M19" s="7">
        <f t="shared" si="0"/>
        <v>40</v>
      </c>
      <c r="N19" s="18" t="s">
        <v>195</v>
      </c>
    </row>
    <row r="20" spans="1:14" ht="18" x14ac:dyDescent="0.3">
      <c r="A20" s="1">
        <v>36</v>
      </c>
      <c r="B20" s="3">
        <v>3</v>
      </c>
      <c r="C20" s="1" t="s">
        <v>90</v>
      </c>
      <c r="D20" s="1" t="s">
        <v>91</v>
      </c>
      <c r="E20" s="13">
        <v>0</v>
      </c>
      <c r="F20" s="3">
        <v>4</v>
      </c>
      <c r="G20" s="3">
        <v>6.5</v>
      </c>
      <c r="H20" s="3">
        <v>2</v>
      </c>
      <c r="I20" s="3">
        <v>10</v>
      </c>
      <c r="J20" s="3">
        <v>4</v>
      </c>
      <c r="K20" s="3">
        <v>9</v>
      </c>
      <c r="L20" s="3">
        <v>4</v>
      </c>
      <c r="M20" s="7">
        <f t="shared" si="0"/>
        <v>39.5</v>
      </c>
      <c r="N20" s="18" t="s">
        <v>195</v>
      </c>
    </row>
    <row r="21" spans="1:14" ht="18" x14ac:dyDescent="0.3">
      <c r="A21" s="1">
        <v>7</v>
      </c>
      <c r="B21" s="3">
        <v>3</v>
      </c>
      <c r="C21" s="1" t="s">
        <v>68</v>
      </c>
      <c r="D21" s="1" t="s">
        <v>69</v>
      </c>
      <c r="E21" s="13">
        <v>0</v>
      </c>
      <c r="F21" s="3">
        <v>4</v>
      </c>
      <c r="G21" s="3">
        <v>4.5</v>
      </c>
      <c r="H21" s="3">
        <v>6</v>
      </c>
      <c r="I21" s="3">
        <v>11</v>
      </c>
      <c r="J21" s="3">
        <v>2</v>
      </c>
      <c r="K21" s="3">
        <v>7</v>
      </c>
      <c r="L21" s="3">
        <v>3</v>
      </c>
      <c r="M21" s="7">
        <f t="shared" si="0"/>
        <v>37.5</v>
      </c>
      <c r="N21" s="18" t="s">
        <v>195</v>
      </c>
    </row>
    <row r="22" spans="1:14" ht="18" x14ac:dyDescent="0.3">
      <c r="A22" s="1">
        <v>33</v>
      </c>
      <c r="B22" s="3">
        <v>3</v>
      </c>
      <c r="C22" s="1" t="s">
        <v>84</v>
      </c>
      <c r="D22" s="1" t="s">
        <v>85</v>
      </c>
      <c r="E22" s="13">
        <v>0</v>
      </c>
      <c r="F22" s="3">
        <v>4</v>
      </c>
      <c r="G22" s="3">
        <v>7</v>
      </c>
      <c r="H22" s="3">
        <v>2</v>
      </c>
      <c r="I22" s="3">
        <v>11</v>
      </c>
      <c r="J22" s="3">
        <v>2</v>
      </c>
      <c r="K22" s="3">
        <v>6</v>
      </c>
      <c r="L22" s="3">
        <v>5</v>
      </c>
      <c r="M22" s="7">
        <f t="shared" si="0"/>
        <v>37</v>
      </c>
      <c r="N22" s="18" t="s">
        <v>195</v>
      </c>
    </row>
    <row r="23" spans="1:14" ht="18" x14ac:dyDescent="0.3">
      <c r="A23" s="1" t="s">
        <v>52</v>
      </c>
      <c r="B23" s="3">
        <v>3</v>
      </c>
      <c r="C23" s="1" t="s">
        <v>108</v>
      </c>
      <c r="D23" s="1" t="s">
        <v>15</v>
      </c>
      <c r="E23" s="13">
        <v>0</v>
      </c>
      <c r="F23" s="3">
        <v>4</v>
      </c>
      <c r="G23" s="3">
        <v>4.5</v>
      </c>
      <c r="H23" s="3">
        <v>6</v>
      </c>
      <c r="I23" s="3">
        <v>10</v>
      </c>
      <c r="J23" s="3">
        <v>2</v>
      </c>
      <c r="K23" s="3">
        <v>2</v>
      </c>
      <c r="L23" s="3">
        <v>5</v>
      </c>
      <c r="M23" s="7">
        <f t="shared" si="0"/>
        <v>33.5</v>
      </c>
      <c r="N23" s="18" t="s">
        <v>195</v>
      </c>
    </row>
    <row r="24" spans="1:14" ht="18" x14ac:dyDescent="0.3">
      <c r="A24" s="1">
        <v>22</v>
      </c>
      <c r="B24" s="3">
        <v>3</v>
      </c>
      <c r="C24" s="1" t="s">
        <v>74</v>
      </c>
      <c r="D24" s="1" t="s">
        <v>62</v>
      </c>
      <c r="E24" s="13">
        <v>0</v>
      </c>
      <c r="F24" s="3">
        <v>4</v>
      </c>
      <c r="G24" s="3">
        <v>3</v>
      </c>
      <c r="H24" s="3">
        <v>4</v>
      </c>
      <c r="I24" s="3">
        <v>13</v>
      </c>
      <c r="J24" s="3">
        <v>3</v>
      </c>
      <c r="K24" s="3">
        <v>3</v>
      </c>
      <c r="L24" s="3">
        <v>3</v>
      </c>
      <c r="M24" s="7">
        <f t="shared" si="0"/>
        <v>33</v>
      </c>
      <c r="N24" s="18" t="s">
        <v>195</v>
      </c>
    </row>
    <row r="25" spans="1:14" ht="18" x14ac:dyDescent="0.3">
      <c r="A25" s="1">
        <v>33</v>
      </c>
      <c r="B25" s="3">
        <v>3</v>
      </c>
      <c r="C25" s="2" t="s">
        <v>86</v>
      </c>
      <c r="D25" s="2" t="s">
        <v>36</v>
      </c>
      <c r="E25" s="13">
        <v>0</v>
      </c>
      <c r="F25" s="3">
        <v>4</v>
      </c>
      <c r="G25" s="3">
        <v>6</v>
      </c>
      <c r="H25" s="3">
        <v>2</v>
      </c>
      <c r="I25" s="3">
        <v>9</v>
      </c>
      <c r="J25" s="3">
        <v>0</v>
      </c>
      <c r="K25" s="3">
        <v>8</v>
      </c>
      <c r="L25" s="3">
        <v>2</v>
      </c>
      <c r="M25" s="7">
        <f t="shared" si="0"/>
        <v>31</v>
      </c>
      <c r="N25" s="18" t="s">
        <v>195</v>
      </c>
    </row>
    <row r="26" spans="1:14" ht="18" x14ac:dyDescent="0.3">
      <c r="A26" s="1">
        <v>41</v>
      </c>
      <c r="B26" s="3">
        <v>3</v>
      </c>
      <c r="C26" s="1" t="s">
        <v>95</v>
      </c>
      <c r="D26" s="1" t="s">
        <v>96</v>
      </c>
      <c r="E26" s="13">
        <v>0</v>
      </c>
      <c r="F26" s="3">
        <v>4</v>
      </c>
      <c r="G26" s="3">
        <v>6</v>
      </c>
      <c r="H26" s="3">
        <v>2</v>
      </c>
      <c r="I26" s="3">
        <v>7</v>
      </c>
      <c r="J26" s="3">
        <v>2</v>
      </c>
      <c r="K26" s="3">
        <v>4</v>
      </c>
      <c r="L26" s="3">
        <v>4</v>
      </c>
      <c r="M26" s="7">
        <f t="shared" si="0"/>
        <v>29</v>
      </c>
      <c r="N26" s="18" t="s">
        <v>195</v>
      </c>
    </row>
    <row r="27" spans="1:14" ht="18" x14ac:dyDescent="0.3">
      <c r="A27" s="1">
        <v>6</v>
      </c>
      <c r="B27" s="3">
        <v>3</v>
      </c>
      <c r="C27" s="1" t="s">
        <v>63</v>
      </c>
      <c r="D27" s="1" t="s">
        <v>64</v>
      </c>
      <c r="E27" s="13">
        <v>0</v>
      </c>
      <c r="F27" s="3">
        <v>4</v>
      </c>
      <c r="G27" s="3">
        <v>6.5</v>
      </c>
      <c r="H27" s="3">
        <v>2</v>
      </c>
      <c r="I27" s="3">
        <v>10</v>
      </c>
      <c r="J27" s="3">
        <v>2</v>
      </c>
      <c r="K27" s="3">
        <v>1</v>
      </c>
      <c r="L27" s="3">
        <v>3</v>
      </c>
      <c r="M27" s="7">
        <f t="shared" si="0"/>
        <v>28.5</v>
      </c>
      <c r="N27" s="18" t="s">
        <v>195</v>
      </c>
    </row>
    <row r="28" spans="1:14" ht="18" x14ac:dyDescent="0.3">
      <c r="A28" s="1">
        <v>5</v>
      </c>
      <c r="B28" s="3">
        <v>3</v>
      </c>
      <c r="C28" s="2" t="s">
        <v>61</v>
      </c>
      <c r="D28" s="2" t="s">
        <v>62</v>
      </c>
      <c r="E28" s="13">
        <v>0</v>
      </c>
      <c r="F28" s="3">
        <v>4</v>
      </c>
      <c r="G28" s="3">
        <v>5.5</v>
      </c>
      <c r="H28" s="3">
        <v>1</v>
      </c>
      <c r="I28" s="3">
        <v>10</v>
      </c>
      <c r="J28" s="3">
        <v>5</v>
      </c>
      <c r="K28" s="3">
        <v>0</v>
      </c>
      <c r="L28" s="3">
        <v>3</v>
      </c>
      <c r="M28" s="7">
        <f t="shared" si="0"/>
        <v>28.5</v>
      </c>
      <c r="N28" s="18" t="s">
        <v>195</v>
      </c>
    </row>
    <row r="29" spans="1:14" ht="18" x14ac:dyDescent="0.3">
      <c r="A29" s="1">
        <v>7</v>
      </c>
      <c r="B29" s="3">
        <v>3</v>
      </c>
      <c r="C29" s="1" t="s">
        <v>66</v>
      </c>
      <c r="D29" s="1" t="s">
        <v>67</v>
      </c>
      <c r="E29" s="13">
        <v>0</v>
      </c>
      <c r="F29" s="3">
        <v>4</v>
      </c>
      <c r="G29" s="3">
        <v>6</v>
      </c>
      <c r="H29" s="3">
        <v>2</v>
      </c>
      <c r="I29" s="3">
        <v>8</v>
      </c>
      <c r="J29" s="3">
        <v>1</v>
      </c>
      <c r="K29" s="3">
        <v>2</v>
      </c>
      <c r="L29" s="3">
        <v>5</v>
      </c>
      <c r="M29" s="7">
        <f t="shared" si="0"/>
        <v>28</v>
      </c>
      <c r="N29" s="18" t="s">
        <v>195</v>
      </c>
    </row>
    <row r="30" spans="1:14" ht="18" x14ac:dyDescent="0.3">
      <c r="A30" s="1">
        <v>62</v>
      </c>
      <c r="B30" s="3">
        <v>3</v>
      </c>
      <c r="C30" s="1" t="s">
        <v>100</v>
      </c>
      <c r="D30" s="1" t="s">
        <v>22</v>
      </c>
      <c r="E30" s="13">
        <v>0</v>
      </c>
      <c r="F30" s="3">
        <v>4</v>
      </c>
      <c r="G30" s="3">
        <v>1.5</v>
      </c>
      <c r="H30" s="3">
        <v>4</v>
      </c>
      <c r="I30" s="3">
        <v>10</v>
      </c>
      <c r="J30" s="3">
        <v>3</v>
      </c>
      <c r="K30" s="3">
        <v>2</v>
      </c>
      <c r="L30" s="3">
        <v>3</v>
      </c>
      <c r="M30" s="7">
        <f t="shared" si="0"/>
        <v>27.5</v>
      </c>
      <c r="N30" s="18" t="s">
        <v>195</v>
      </c>
    </row>
    <row r="31" spans="1:14" ht="18" x14ac:dyDescent="0.3">
      <c r="A31" s="2">
        <v>65</v>
      </c>
      <c r="B31" s="3">
        <v>3</v>
      </c>
      <c r="C31" s="2" t="s">
        <v>123</v>
      </c>
      <c r="D31" s="2" t="s">
        <v>32</v>
      </c>
      <c r="E31" s="13">
        <v>0</v>
      </c>
      <c r="F31" s="3">
        <v>2</v>
      </c>
      <c r="G31" s="3">
        <v>2.5</v>
      </c>
      <c r="H31" s="3">
        <v>6</v>
      </c>
      <c r="I31" s="3">
        <v>8</v>
      </c>
      <c r="J31" s="3">
        <v>3</v>
      </c>
      <c r="K31" s="3">
        <v>0</v>
      </c>
      <c r="L31" s="3">
        <v>5</v>
      </c>
      <c r="M31" s="7">
        <f t="shared" si="0"/>
        <v>26.5</v>
      </c>
      <c r="N31" s="18" t="s">
        <v>195</v>
      </c>
    </row>
    <row r="32" spans="1:14" ht="18" x14ac:dyDescent="0.3">
      <c r="A32" s="1">
        <v>32</v>
      </c>
      <c r="B32" s="3">
        <v>3</v>
      </c>
      <c r="C32" s="1" t="s">
        <v>80</v>
      </c>
      <c r="D32" s="1" t="s">
        <v>81</v>
      </c>
      <c r="E32" s="13">
        <v>0</v>
      </c>
      <c r="F32" s="3">
        <v>4</v>
      </c>
      <c r="G32" s="3">
        <v>4.5</v>
      </c>
      <c r="H32" s="3">
        <v>3</v>
      </c>
      <c r="I32" s="3">
        <v>6</v>
      </c>
      <c r="J32" s="3">
        <v>3</v>
      </c>
      <c r="K32" s="3">
        <v>2</v>
      </c>
      <c r="L32" s="3">
        <v>3</v>
      </c>
      <c r="M32" s="7">
        <f t="shared" si="0"/>
        <v>25.5</v>
      </c>
      <c r="N32" s="18" t="s">
        <v>195</v>
      </c>
    </row>
    <row r="33" spans="1:14" ht="18" x14ac:dyDescent="0.3">
      <c r="A33" s="1">
        <v>4</v>
      </c>
      <c r="B33" s="3">
        <v>3</v>
      </c>
      <c r="C33" s="1" t="s">
        <v>54</v>
      </c>
      <c r="D33" s="1" t="s">
        <v>36</v>
      </c>
      <c r="E33" s="13">
        <v>0</v>
      </c>
      <c r="F33" s="3">
        <v>4</v>
      </c>
      <c r="G33" s="3">
        <v>3.5</v>
      </c>
      <c r="H33" s="3">
        <v>3</v>
      </c>
      <c r="I33" s="3">
        <v>8</v>
      </c>
      <c r="J33" s="3">
        <v>0</v>
      </c>
      <c r="K33" s="3">
        <v>2</v>
      </c>
      <c r="L33" s="3">
        <v>5</v>
      </c>
      <c r="M33" s="7">
        <f t="shared" si="0"/>
        <v>25.5</v>
      </c>
      <c r="N33" s="18" t="s">
        <v>195</v>
      </c>
    </row>
    <row r="34" spans="1:14" ht="18" x14ac:dyDescent="0.3">
      <c r="A34" s="1">
        <v>33</v>
      </c>
      <c r="B34" s="3">
        <v>3</v>
      </c>
      <c r="C34" s="2" t="s">
        <v>87</v>
      </c>
      <c r="D34" s="2" t="s">
        <v>88</v>
      </c>
      <c r="E34" s="13">
        <v>0</v>
      </c>
      <c r="F34" s="3">
        <v>4</v>
      </c>
      <c r="G34" s="3">
        <v>3</v>
      </c>
      <c r="H34" s="3">
        <v>4</v>
      </c>
      <c r="I34" s="3">
        <v>10</v>
      </c>
      <c r="J34" s="3">
        <v>2</v>
      </c>
      <c r="K34" s="3">
        <v>2</v>
      </c>
      <c r="L34" s="3">
        <v>0</v>
      </c>
      <c r="M34" s="7">
        <f t="shared" si="0"/>
        <v>25</v>
      </c>
      <c r="N34" s="18" t="s">
        <v>195</v>
      </c>
    </row>
    <row r="35" spans="1:14" ht="18" x14ac:dyDescent="0.3">
      <c r="A35" s="1" t="s">
        <v>49</v>
      </c>
      <c r="B35" s="3">
        <v>3</v>
      </c>
      <c r="C35" s="1" t="s">
        <v>106</v>
      </c>
      <c r="D35" s="1" t="s">
        <v>107</v>
      </c>
      <c r="E35" s="13">
        <v>0</v>
      </c>
      <c r="F35" s="3">
        <v>4</v>
      </c>
      <c r="G35" s="3">
        <v>5</v>
      </c>
      <c r="H35" s="3">
        <v>0</v>
      </c>
      <c r="I35" s="3">
        <v>12</v>
      </c>
      <c r="J35" s="3">
        <v>0</v>
      </c>
      <c r="K35" s="3">
        <v>3</v>
      </c>
      <c r="L35" s="3">
        <v>0</v>
      </c>
      <c r="M35" s="7">
        <f t="shared" si="0"/>
        <v>24</v>
      </c>
      <c r="N35" s="18" t="s">
        <v>195</v>
      </c>
    </row>
    <row r="36" spans="1:14" ht="18" x14ac:dyDescent="0.3">
      <c r="A36" s="1">
        <v>41</v>
      </c>
      <c r="B36" s="3">
        <v>3</v>
      </c>
      <c r="C36" s="1" t="s">
        <v>92</v>
      </c>
      <c r="D36" s="1" t="s">
        <v>93</v>
      </c>
      <c r="E36" s="13">
        <v>0</v>
      </c>
      <c r="F36" s="3">
        <v>4</v>
      </c>
      <c r="G36" s="3">
        <v>4</v>
      </c>
      <c r="H36" s="3">
        <v>0</v>
      </c>
      <c r="I36" s="3">
        <v>8</v>
      </c>
      <c r="J36" s="3">
        <v>3</v>
      </c>
      <c r="K36" s="3">
        <v>1</v>
      </c>
      <c r="L36" s="3">
        <v>4</v>
      </c>
      <c r="M36" s="7">
        <f t="shared" si="0"/>
        <v>24</v>
      </c>
      <c r="N36" s="18" t="s">
        <v>195</v>
      </c>
    </row>
    <row r="37" spans="1:14" ht="19.2" customHeight="1" x14ac:dyDescent="0.3">
      <c r="A37" s="1">
        <v>4</v>
      </c>
      <c r="B37" s="3">
        <v>3</v>
      </c>
      <c r="C37" s="1" t="s">
        <v>57</v>
      </c>
      <c r="D37" s="1" t="s">
        <v>58</v>
      </c>
      <c r="E37" s="13">
        <v>0</v>
      </c>
      <c r="F37" s="3">
        <v>2</v>
      </c>
      <c r="G37" s="3">
        <v>4.5</v>
      </c>
      <c r="H37" s="3">
        <v>1</v>
      </c>
      <c r="I37" s="3">
        <v>10</v>
      </c>
      <c r="J37" s="3">
        <v>0</v>
      </c>
      <c r="K37" s="3">
        <v>2</v>
      </c>
      <c r="L37" s="3">
        <v>3</v>
      </c>
      <c r="M37" s="7">
        <f t="shared" si="0"/>
        <v>22.5</v>
      </c>
      <c r="N37" s="18" t="s">
        <v>195</v>
      </c>
    </row>
    <row r="38" spans="1:14" ht="18" x14ac:dyDescent="0.3">
      <c r="A38" s="1">
        <v>64</v>
      </c>
      <c r="B38" s="3">
        <v>3</v>
      </c>
      <c r="C38" s="1" t="s">
        <v>102</v>
      </c>
      <c r="D38" s="1" t="s">
        <v>103</v>
      </c>
      <c r="E38" s="13">
        <v>0</v>
      </c>
      <c r="F38" s="3">
        <v>2</v>
      </c>
      <c r="G38" s="3">
        <v>3.5</v>
      </c>
      <c r="H38" s="3">
        <v>6</v>
      </c>
      <c r="I38" s="3">
        <v>11</v>
      </c>
      <c r="J38" s="3">
        <v>0</v>
      </c>
      <c r="K38" s="3">
        <v>0</v>
      </c>
      <c r="L38" s="3">
        <v>0</v>
      </c>
      <c r="M38" s="7">
        <f t="shared" si="0"/>
        <v>22.5</v>
      </c>
      <c r="N38" s="18" t="s">
        <v>195</v>
      </c>
    </row>
    <row r="39" spans="1:14" ht="18" x14ac:dyDescent="0.3">
      <c r="A39" s="1">
        <v>42</v>
      </c>
      <c r="B39" s="3">
        <v>3</v>
      </c>
      <c r="C39" s="1" t="s">
        <v>99</v>
      </c>
      <c r="D39" s="1" t="s">
        <v>91</v>
      </c>
      <c r="E39" s="13">
        <v>0</v>
      </c>
      <c r="F39" s="3">
        <v>4</v>
      </c>
      <c r="G39" s="3">
        <v>3</v>
      </c>
      <c r="H39" s="3">
        <v>0</v>
      </c>
      <c r="I39" s="3">
        <v>7</v>
      </c>
      <c r="J39" s="3">
        <v>4</v>
      </c>
      <c r="K39" s="3">
        <v>4</v>
      </c>
      <c r="L39" s="3">
        <v>0</v>
      </c>
      <c r="M39" s="7">
        <f t="shared" si="0"/>
        <v>22</v>
      </c>
      <c r="N39" s="18" t="s">
        <v>195</v>
      </c>
    </row>
    <row r="40" spans="1:14" ht="18" x14ac:dyDescent="0.3">
      <c r="A40" s="1">
        <v>41</v>
      </c>
      <c r="B40" s="3">
        <v>3</v>
      </c>
      <c r="C40" s="1" t="s">
        <v>94</v>
      </c>
      <c r="D40" s="1" t="s">
        <v>85</v>
      </c>
      <c r="E40" s="13">
        <v>0</v>
      </c>
      <c r="F40" s="3">
        <v>4</v>
      </c>
      <c r="G40" s="3">
        <v>4.5</v>
      </c>
      <c r="H40" s="3">
        <v>2</v>
      </c>
      <c r="I40" s="3">
        <v>6</v>
      </c>
      <c r="J40" s="3">
        <v>0</v>
      </c>
      <c r="K40" s="3">
        <v>1</v>
      </c>
      <c r="L40" s="3">
        <v>4</v>
      </c>
      <c r="M40" s="7">
        <f t="shared" si="0"/>
        <v>21.5</v>
      </c>
      <c r="N40" s="18" t="s">
        <v>195</v>
      </c>
    </row>
    <row r="41" spans="1:14" ht="18" x14ac:dyDescent="0.3">
      <c r="A41" s="1">
        <v>64</v>
      </c>
      <c r="B41" s="3">
        <v>3</v>
      </c>
      <c r="C41" s="1" t="s">
        <v>104</v>
      </c>
      <c r="D41" s="1" t="s">
        <v>93</v>
      </c>
      <c r="E41" s="13">
        <v>0</v>
      </c>
      <c r="F41" s="3">
        <v>2</v>
      </c>
      <c r="G41" s="3">
        <v>2.5</v>
      </c>
      <c r="H41" s="3">
        <v>2</v>
      </c>
      <c r="I41" s="3">
        <v>6</v>
      </c>
      <c r="J41" s="3">
        <v>1</v>
      </c>
      <c r="K41" s="3">
        <v>3</v>
      </c>
      <c r="L41" s="3">
        <v>4</v>
      </c>
      <c r="M41" s="7">
        <f t="shared" si="0"/>
        <v>20.5</v>
      </c>
      <c r="N41" s="18" t="s">
        <v>195</v>
      </c>
    </row>
    <row r="42" spans="1:14" ht="18" x14ac:dyDescent="0.3">
      <c r="A42" s="1">
        <v>30</v>
      </c>
      <c r="B42" s="3">
        <v>3</v>
      </c>
      <c r="C42" s="1" t="s">
        <v>77</v>
      </c>
      <c r="D42" s="1" t="s">
        <v>78</v>
      </c>
      <c r="E42" s="13">
        <v>0</v>
      </c>
      <c r="F42" s="3">
        <v>4</v>
      </c>
      <c r="G42" s="3">
        <v>2</v>
      </c>
      <c r="H42" s="3">
        <v>2</v>
      </c>
      <c r="I42" s="3">
        <v>7</v>
      </c>
      <c r="J42" s="3">
        <v>2</v>
      </c>
      <c r="K42" s="3">
        <v>1</v>
      </c>
      <c r="L42" s="3">
        <v>2</v>
      </c>
      <c r="M42" s="7">
        <f t="shared" si="0"/>
        <v>20</v>
      </c>
      <c r="N42" s="18" t="s">
        <v>195</v>
      </c>
    </row>
    <row r="43" spans="1:14" ht="18" x14ac:dyDescent="0.3">
      <c r="A43" s="1">
        <v>62</v>
      </c>
      <c r="B43" s="3">
        <v>3</v>
      </c>
      <c r="C43" s="1" t="s">
        <v>101</v>
      </c>
      <c r="D43" s="1" t="s">
        <v>88</v>
      </c>
      <c r="E43" s="13">
        <v>0</v>
      </c>
      <c r="F43" s="3">
        <v>4</v>
      </c>
      <c r="G43" s="3">
        <v>1</v>
      </c>
      <c r="H43" s="3">
        <v>0</v>
      </c>
      <c r="I43" s="3">
        <v>5</v>
      </c>
      <c r="J43" s="3">
        <v>3</v>
      </c>
      <c r="K43" s="3">
        <v>2</v>
      </c>
      <c r="L43" s="3">
        <v>4</v>
      </c>
      <c r="M43" s="7">
        <f t="shared" si="0"/>
        <v>19</v>
      </c>
      <c r="N43" s="18" t="s">
        <v>195</v>
      </c>
    </row>
    <row r="44" spans="1:14" ht="18" x14ac:dyDescent="0.3">
      <c r="A44" s="1">
        <v>35</v>
      </c>
      <c r="B44" s="3">
        <v>3</v>
      </c>
      <c r="C44" s="1" t="s">
        <v>89</v>
      </c>
      <c r="D44" s="1" t="s">
        <v>58</v>
      </c>
      <c r="E44" s="13">
        <v>0</v>
      </c>
      <c r="F44" s="3">
        <v>1</v>
      </c>
      <c r="G44" s="3">
        <v>1.5</v>
      </c>
      <c r="H44" s="3">
        <v>2</v>
      </c>
      <c r="I44" s="3">
        <v>5</v>
      </c>
      <c r="J44" s="3">
        <v>1</v>
      </c>
      <c r="K44" s="3">
        <v>0</v>
      </c>
      <c r="L44" s="3">
        <v>4</v>
      </c>
      <c r="M44" s="7">
        <f t="shared" si="0"/>
        <v>14.5</v>
      </c>
      <c r="N44" s="18" t="s">
        <v>195</v>
      </c>
    </row>
    <row r="45" spans="1:14" ht="18" x14ac:dyDescent="0.3">
      <c r="A45" s="1">
        <v>42</v>
      </c>
      <c r="B45" s="3">
        <v>3</v>
      </c>
      <c r="C45" s="1" t="s">
        <v>97</v>
      </c>
      <c r="D45" s="1" t="s">
        <v>98</v>
      </c>
      <c r="E45" s="13">
        <v>0</v>
      </c>
      <c r="F45" s="3">
        <v>4</v>
      </c>
      <c r="G45" s="3">
        <v>2</v>
      </c>
      <c r="H45" s="3">
        <v>0</v>
      </c>
      <c r="I45" s="3">
        <v>5</v>
      </c>
      <c r="J45" s="3">
        <v>0</v>
      </c>
      <c r="K45" s="3">
        <v>1</v>
      </c>
      <c r="L45" s="3">
        <v>0</v>
      </c>
      <c r="M45" s="7">
        <f t="shared" si="0"/>
        <v>12</v>
      </c>
      <c r="N45" s="18" t="s">
        <v>195</v>
      </c>
    </row>
    <row r="46" spans="1:14" ht="18" x14ac:dyDescent="0.3">
      <c r="A46" s="1">
        <v>6</v>
      </c>
      <c r="B46" s="3">
        <v>3</v>
      </c>
      <c r="C46" s="1" t="s">
        <v>65</v>
      </c>
      <c r="D46" s="1" t="s">
        <v>36</v>
      </c>
      <c r="E46" s="13">
        <v>0</v>
      </c>
      <c r="F46" s="3">
        <v>2</v>
      </c>
      <c r="G46" s="3">
        <v>2</v>
      </c>
      <c r="H46" s="3">
        <v>0</v>
      </c>
      <c r="I46" s="3">
        <v>3</v>
      </c>
      <c r="J46" s="3">
        <v>0</v>
      </c>
      <c r="K46" s="3">
        <v>0</v>
      </c>
      <c r="L46" s="3">
        <v>0</v>
      </c>
      <c r="M46" s="7">
        <f t="shared" si="0"/>
        <v>7</v>
      </c>
      <c r="N46" s="18" t="s">
        <v>195</v>
      </c>
    </row>
  </sheetData>
  <autoFilter ref="A1:N46">
    <sortState ref="A2:N46">
      <sortCondition descending="1" ref="M1:M46"/>
    </sortState>
  </autoFilter>
  <sortState ref="A2:M46">
    <sortCondition descending="1" ref="M2:M46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tabSelected="1" workbookViewId="0">
      <selection activeCell="L7" sqref="L7"/>
    </sheetView>
  </sheetViews>
  <sheetFormatPr defaultRowHeight="14.4" x14ac:dyDescent="0.3"/>
  <cols>
    <col min="1" max="1" width="13.88671875" customWidth="1"/>
    <col min="2" max="2" width="12.21875" customWidth="1"/>
    <col min="3" max="3" width="15.44140625" customWidth="1"/>
    <col min="4" max="4" width="17.6640625" customWidth="1"/>
    <col min="5" max="5" width="14.5546875" customWidth="1"/>
    <col min="6" max="6" width="13.6640625" customWidth="1"/>
    <col min="7" max="7" width="12" customWidth="1"/>
    <col min="8" max="8" width="12.5546875" customWidth="1"/>
    <col min="9" max="9" width="13.88671875" customWidth="1"/>
    <col min="10" max="10" width="13.109375" customWidth="1"/>
    <col min="11" max="11" width="12.21875" customWidth="1"/>
    <col min="12" max="12" width="12.77734375" customWidth="1"/>
    <col min="13" max="13" width="12.33203125" customWidth="1"/>
    <col min="14" max="14" width="13" customWidth="1"/>
    <col min="15" max="15" width="15" bestFit="1" customWidth="1"/>
  </cols>
  <sheetData>
    <row r="1" spans="1:15" ht="35.4" thickBot="1" x14ac:dyDescent="0.35">
      <c r="A1" s="8" t="s">
        <v>0</v>
      </c>
      <c r="B1" s="9" t="s">
        <v>55</v>
      </c>
      <c r="C1" s="10" t="s">
        <v>1</v>
      </c>
      <c r="D1" s="10" t="s">
        <v>2</v>
      </c>
      <c r="E1" s="11" t="s">
        <v>180</v>
      </c>
      <c r="F1" s="11" t="s">
        <v>190</v>
      </c>
      <c r="G1" s="11" t="s">
        <v>182</v>
      </c>
      <c r="H1" s="11" t="s">
        <v>183</v>
      </c>
      <c r="I1" s="11" t="s">
        <v>184</v>
      </c>
      <c r="J1" s="11" t="s">
        <v>185</v>
      </c>
      <c r="K1" s="11" t="s">
        <v>186</v>
      </c>
      <c r="L1" s="11" t="s">
        <v>189</v>
      </c>
      <c r="M1" s="11" t="s">
        <v>191</v>
      </c>
      <c r="N1" s="11" t="s">
        <v>187</v>
      </c>
      <c r="O1" s="12" t="s">
        <v>192</v>
      </c>
    </row>
    <row r="2" spans="1:15" ht="18" x14ac:dyDescent="0.35">
      <c r="A2" s="22">
        <v>36</v>
      </c>
      <c r="B2" s="23">
        <v>4</v>
      </c>
      <c r="C2" s="22" t="s">
        <v>169</v>
      </c>
      <c r="D2" s="22" t="s">
        <v>51</v>
      </c>
      <c r="E2" s="20">
        <v>0</v>
      </c>
      <c r="F2" s="20">
        <v>4.5</v>
      </c>
      <c r="G2" s="20">
        <v>6.5</v>
      </c>
      <c r="H2" s="20">
        <v>4</v>
      </c>
      <c r="I2" s="20">
        <v>9</v>
      </c>
      <c r="J2" s="20">
        <v>10</v>
      </c>
      <c r="K2" s="20">
        <v>12</v>
      </c>
      <c r="L2" s="20">
        <v>9</v>
      </c>
      <c r="M2" s="20">
        <v>5</v>
      </c>
      <c r="N2" s="24">
        <f t="shared" ref="N2:N41" si="0">SUM(E2:M2)</f>
        <v>60</v>
      </c>
      <c r="O2" s="24" t="s">
        <v>193</v>
      </c>
    </row>
    <row r="3" spans="1:15" ht="17.399999999999999" customHeight="1" x14ac:dyDescent="0.35">
      <c r="A3" s="25">
        <v>8</v>
      </c>
      <c r="B3" s="26">
        <v>4</v>
      </c>
      <c r="C3" s="25" t="s">
        <v>167</v>
      </c>
      <c r="D3" s="25" t="s">
        <v>6</v>
      </c>
      <c r="E3" s="20">
        <v>0</v>
      </c>
      <c r="F3" s="21">
        <v>3.5</v>
      </c>
      <c r="G3" s="21">
        <v>7</v>
      </c>
      <c r="H3" s="21">
        <v>4</v>
      </c>
      <c r="I3" s="21">
        <v>9</v>
      </c>
      <c r="J3" s="21">
        <v>10</v>
      </c>
      <c r="K3" s="21">
        <v>12</v>
      </c>
      <c r="L3" s="21">
        <v>9</v>
      </c>
      <c r="M3" s="21">
        <v>5</v>
      </c>
      <c r="N3" s="27">
        <f t="shared" si="0"/>
        <v>59.5</v>
      </c>
      <c r="O3" s="27" t="s">
        <v>194</v>
      </c>
    </row>
    <row r="4" spans="1:15" ht="22.2" customHeight="1" x14ac:dyDescent="0.35">
      <c r="A4" s="25">
        <v>21</v>
      </c>
      <c r="B4" s="26">
        <v>4</v>
      </c>
      <c r="C4" s="25" t="s">
        <v>165</v>
      </c>
      <c r="D4" s="25" t="s">
        <v>166</v>
      </c>
      <c r="E4" s="20">
        <v>0</v>
      </c>
      <c r="F4" s="21">
        <v>4</v>
      </c>
      <c r="G4" s="21">
        <v>6.5</v>
      </c>
      <c r="H4" s="21">
        <v>4</v>
      </c>
      <c r="I4" s="21">
        <v>9</v>
      </c>
      <c r="J4" s="21">
        <v>10</v>
      </c>
      <c r="K4" s="21">
        <v>12</v>
      </c>
      <c r="L4" s="21">
        <v>9</v>
      </c>
      <c r="M4" s="21">
        <v>4</v>
      </c>
      <c r="N4" s="27">
        <f t="shared" si="0"/>
        <v>58.5</v>
      </c>
      <c r="O4" s="27" t="s">
        <v>194</v>
      </c>
    </row>
    <row r="5" spans="1:15" ht="18" x14ac:dyDescent="0.35">
      <c r="A5" s="25">
        <v>30</v>
      </c>
      <c r="B5" s="26">
        <v>4</v>
      </c>
      <c r="C5" s="25" t="s">
        <v>168</v>
      </c>
      <c r="D5" s="25" t="s">
        <v>17</v>
      </c>
      <c r="E5" s="20">
        <v>0</v>
      </c>
      <c r="F5" s="21">
        <v>5</v>
      </c>
      <c r="G5" s="21">
        <v>6.5</v>
      </c>
      <c r="H5" s="21">
        <v>4</v>
      </c>
      <c r="I5" s="21">
        <v>8</v>
      </c>
      <c r="J5" s="21">
        <v>10</v>
      </c>
      <c r="K5" s="21">
        <v>12</v>
      </c>
      <c r="L5" s="21">
        <v>9</v>
      </c>
      <c r="M5" s="21">
        <v>4</v>
      </c>
      <c r="N5" s="27">
        <f t="shared" si="0"/>
        <v>58.5</v>
      </c>
      <c r="O5" s="27" t="s">
        <v>194</v>
      </c>
    </row>
    <row r="6" spans="1:15" ht="18" x14ac:dyDescent="0.35">
      <c r="A6" s="25">
        <v>53</v>
      </c>
      <c r="B6" s="26">
        <v>4</v>
      </c>
      <c r="C6" s="25" t="s">
        <v>174</v>
      </c>
      <c r="D6" s="25" t="s">
        <v>175</v>
      </c>
      <c r="E6" s="20">
        <v>0</v>
      </c>
      <c r="F6" s="21">
        <v>3.5</v>
      </c>
      <c r="G6" s="21">
        <v>5.5</v>
      </c>
      <c r="H6" s="21">
        <v>4</v>
      </c>
      <c r="I6" s="21">
        <v>8</v>
      </c>
      <c r="J6" s="21">
        <v>10</v>
      </c>
      <c r="K6" s="21">
        <v>12</v>
      </c>
      <c r="L6" s="21">
        <v>6</v>
      </c>
      <c r="M6" s="21">
        <v>5</v>
      </c>
      <c r="N6" s="27">
        <f t="shared" si="0"/>
        <v>54</v>
      </c>
      <c r="O6" s="27" t="s">
        <v>194</v>
      </c>
    </row>
    <row r="7" spans="1:15" ht="18" x14ac:dyDescent="0.35">
      <c r="A7" s="25">
        <v>4</v>
      </c>
      <c r="B7" s="26">
        <v>4</v>
      </c>
      <c r="C7" s="25" t="s">
        <v>170</v>
      </c>
      <c r="D7" s="25" t="s">
        <v>10</v>
      </c>
      <c r="E7" s="20">
        <v>0</v>
      </c>
      <c r="F7" s="21">
        <v>1</v>
      </c>
      <c r="G7" s="21">
        <v>7</v>
      </c>
      <c r="H7" s="21">
        <v>4</v>
      </c>
      <c r="I7" s="21">
        <v>9</v>
      </c>
      <c r="J7" s="21">
        <v>10</v>
      </c>
      <c r="K7" s="21">
        <v>10</v>
      </c>
      <c r="L7" s="21">
        <v>9</v>
      </c>
      <c r="M7" s="21">
        <v>4</v>
      </c>
      <c r="N7" s="27">
        <f t="shared" si="0"/>
        <v>54</v>
      </c>
      <c r="O7" s="27" t="s">
        <v>194</v>
      </c>
    </row>
    <row r="8" spans="1:15" ht="18" x14ac:dyDescent="0.35">
      <c r="A8" s="25">
        <v>33</v>
      </c>
      <c r="B8" s="26">
        <v>4</v>
      </c>
      <c r="C8" s="25" t="s">
        <v>173</v>
      </c>
      <c r="D8" s="25" t="s">
        <v>17</v>
      </c>
      <c r="E8" s="20">
        <v>0</v>
      </c>
      <c r="F8" s="21">
        <v>2.5</v>
      </c>
      <c r="G8" s="21">
        <v>5.5</v>
      </c>
      <c r="H8" s="21">
        <v>4</v>
      </c>
      <c r="I8" s="21">
        <v>8</v>
      </c>
      <c r="J8" s="21">
        <v>10</v>
      </c>
      <c r="K8" s="21">
        <v>12</v>
      </c>
      <c r="L8" s="21">
        <v>9</v>
      </c>
      <c r="M8" s="21">
        <v>3</v>
      </c>
      <c r="N8" s="27">
        <f t="shared" si="0"/>
        <v>54</v>
      </c>
      <c r="O8" s="27" t="s">
        <v>194</v>
      </c>
    </row>
    <row r="9" spans="1:15" ht="18" x14ac:dyDescent="0.35">
      <c r="A9" s="28">
        <v>21</v>
      </c>
      <c r="B9" s="26">
        <v>4</v>
      </c>
      <c r="C9" s="28" t="s">
        <v>140</v>
      </c>
      <c r="D9" s="28" t="s">
        <v>141</v>
      </c>
      <c r="E9" s="20">
        <v>0</v>
      </c>
      <c r="F9" s="21">
        <v>1.5</v>
      </c>
      <c r="G9" s="21">
        <v>5</v>
      </c>
      <c r="H9" s="21">
        <v>4</v>
      </c>
      <c r="I9" s="21">
        <v>8</v>
      </c>
      <c r="J9" s="21">
        <v>10</v>
      </c>
      <c r="K9" s="21">
        <v>11</v>
      </c>
      <c r="L9" s="21">
        <v>9</v>
      </c>
      <c r="M9" s="21">
        <v>4</v>
      </c>
      <c r="N9" s="27">
        <f t="shared" si="0"/>
        <v>52.5</v>
      </c>
      <c r="O9" s="27" t="s">
        <v>194</v>
      </c>
    </row>
    <row r="10" spans="1:15" ht="18" x14ac:dyDescent="0.35">
      <c r="A10" s="28">
        <v>56</v>
      </c>
      <c r="B10" s="26">
        <v>4</v>
      </c>
      <c r="C10" s="28" t="s">
        <v>155</v>
      </c>
      <c r="D10" s="28" t="s">
        <v>45</v>
      </c>
      <c r="E10" s="20">
        <v>0</v>
      </c>
      <c r="F10" s="21">
        <v>2.5</v>
      </c>
      <c r="G10" s="21">
        <v>5.5</v>
      </c>
      <c r="H10" s="21">
        <v>2</v>
      </c>
      <c r="I10" s="21">
        <v>10</v>
      </c>
      <c r="J10" s="21">
        <v>8</v>
      </c>
      <c r="K10" s="21">
        <v>10</v>
      </c>
      <c r="L10" s="21">
        <v>9</v>
      </c>
      <c r="M10" s="21">
        <v>5</v>
      </c>
      <c r="N10" s="27">
        <f t="shared" si="0"/>
        <v>52</v>
      </c>
      <c r="O10" s="27" t="s">
        <v>194</v>
      </c>
    </row>
    <row r="11" spans="1:15" ht="18" x14ac:dyDescent="0.35">
      <c r="A11" s="5">
        <v>6</v>
      </c>
      <c r="B11" s="4">
        <v>4</v>
      </c>
      <c r="C11" s="5" t="s">
        <v>130</v>
      </c>
      <c r="D11" s="5" t="s">
        <v>131</v>
      </c>
      <c r="E11" s="16">
        <v>0</v>
      </c>
      <c r="F11" s="17">
        <v>1.5</v>
      </c>
      <c r="G11" s="17">
        <v>5.5</v>
      </c>
      <c r="H11" s="17">
        <v>2</v>
      </c>
      <c r="I11" s="17">
        <v>9</v>
      </c>
      <c r="J11" s="17">
        <v>9</v>
      </c>
      <c r="K11" s="17">
        <v>10</v>
      </c>
      <c r="L11" s="17">
        <v>9</v>
      </c>
      <c r="M11" s="17">
        <v>5</v>
      </c>
      <c r="N11" s="18">
        <f t="shared" si="0"/>
        <v>51</v>
      </c>
      <c r="O11" s="17" t="s">
        <v>195</v>
      </c>
    </row>
    <row r="12" spans="1:15" ht="18" x14ac:dyDescent="0.35">
      <c r="A12" s="6">
        <v>44</v>
      </c>
      <c r="B12" s="4">
        <v>4</v>
      </c>
      <c r="C12" s="5" t="s">
        <v>177</v>
      </c>
      <c r="D12" s="5" t="s">
        <v>178</v>
      </c>
      <c r="E12" s="16">
        <v>0</v>
      </c>
      <c r="F12" s="17">
        <v>1</v>
      </c>
      <c r="G12" s="17">
        <v>5.5</v>
      </c>
      <c r="H12" s="17">
        <v>2</v>
      </c>
      <c r="I12" s="17">
        <v>9</v>
      </c>
      <c r="J12" s="17">
        <v>10</v>
      </c>
      <c r="K12" s="17">
        <v>9</v>
      </c>
      <c r="L12" s="17">
        <v>9</v>
      </c>
      <c r="M12" s="17">
        <v>5</v>
      </c>
      <c r="N12" s="18">
        <f t="shared" si="0"/>
        <v>50.5</v>
      </c>
      <c r="O12" s="17" t="s">
        <v>195</v>
      </c>
    </row>
    <row r="13" spans="1:15" ht="18" x14ac:dyDescent="0.35">
      <c r="A13" s="5">
        <v>33</v>
      </c>
      <c r="B13" s="4">
        <v>4</v>
      </c>
      <c r="C13" s="6" t="s">
        <v>149</v>
      </c>
      <c r="D13" s="6" t="s">
        <v>27</v>
      </c>
      <c r="E13" s="16">
        <v>0</v>
      </c>
      <c r="F13" s="17">
        <v>0</v>
      </c>
      <c r="G13" s="17">
        <v>4.5</v>
      </c>
      <c r="H13" s="17">
        <v>4</v>
      </c>
      <c r="I13" s="17">
        <v>9</v>
      </c>
      <c r="J13" s="17">
        <v>6</v>
      </c>
      <c r="K13" s="17">
        <v>11</v>
      </c>
      <c r="L13" s="17">
        <v>9</v>
      </c>
      <c r="M13" s="17">
        <v>5</v>
      </c>
      <c r="N13" s="18">
        <f t="shared" si="0"/>
        <v>48.5</v>
      </c>
      <c r="O13" s="17" t="s">
        <v>195</v>
      </c>
    </row>
    <row r="14" spans="1:15" ht="19.2" customHeight="1" x14ac:dyDescent="0.35">
      <c r="A14" s="5">
        <v>6</v>
      </c>
      <c r="B14" s="4">
        <v>4</v>
      </c>
      <c r="C14" s="5" t="s">
        <v>129</v>
      </c>
      <c r="D14" s="5" t="s">
        <v>25</v>
      </c>
      <c r="E14" s="16">
        <v>0</v>
      </c>
      <c r="F14" s="17">
        <v>1</v>
      </c>
      <c r="G14" s="17">
        <v>4.5</v>
      </c>
      <c r="H14" s="17">
        <v>1</v>
      </c>
      <c r="I14" s="17">
        <v>7</v>
      </c>
      <c r="J14" s="17">
        <v>9</v>
      </c>
      <c r="K14" s="17">
        <v>11</v>
      </c>
      <c r="L14" s="17">
        <v>9</v>
      </c>
      <c r="M14" s="17">
        <v>5</v>
      </c>
      <c r="N14" s="18">
        <f t="shared" si="0"/>
        <v>47.5</v>
      </c>
      <c r="O14" s="17" t="s">
        <v>195</v>
      </c>
    </row>
    <row r="15" spans="1:15" ht="18" x14ac:dyDescent="0.35">
      <c r="A15" s="5" t="s">
        <v>49</v>
      </c>
      <c r="B15" s="4">
        <v>4</v>
      </c>
      <c r="C15" s="5" t="s">
        <v>163</v>
      </c>
      <c r="D15" s="5" t="s">
        <v>164</v>
      </c>
      <c r="E15" s="16">
        <v>0</v>
      </c>
      <c r="F15" s="17">
        <v>2</v>
      </c>
      <c r="G15" s="17">
        <v>3.5</v>
      </c>
      <c r="H15" s="17">
        <v>4</v>
      </c>
      <c r="I15" s="17">
        <v>6</v>
      </c>
      <c r="J15" s="17">
        <v>9</v>
      </c>
      <c r="K15" s="17">
        <v>8</v>
      </c>
      <c r="L15" s="17">
        <v>9</v>
      </c>
      <c r="M15" s="17">
        <v>5</v>
      </c>
      <c r="N15" s="18">
        <f t="shared" si="0"/>
        <v>46.5</v>
      </c>
      <c r="O15" s="17" t="s">
        <v>195</v>
      </c>
    </row>
    <row r="16" spans="1:15" ht="18" x14ac:dyDescent="0.35">
      <c r="A16" s="5">
        <v>67</v>
      </c>
      <c r="B16" s="4">
        <v>4</v>
      </c>
      <c r="C16" s="5" t="s">
        <v>161</v>
      </c>
      <c r="D16" s="5" t="s">
        <v>39</v>
      </c>
      <c r="E16" s="16">
        <v>0</v>
      </c>
      <c r="F16" s="17">
        <v>1.5</v>
      </c>
      <c r="G16" s="17">
        <v>5.5</v>
      </c>
      <c r="H16" s="17">
        <v>4</v>
      </c>
      <c r="I16" s="17">
        <v>6</v>
      </c>
      <c r="J16" s="17">
        <v>8</v>
      </c>
      <c r="K16" s="17">
        <v>10</v>
      </c>
      <c r="L16" s="17">
        <v>6</v>
      </c>
      <c r="M16" s="17">
        <v>5</v>
      </c>
      <c r="N16" s="18">
        <f t="shared" si="0"/>
        <v>46</v>
      </c>
      <c r="O16" s="17" t="s">
        <v>195</v>
      </c>
    </row>
    <row r="17" spans="1:15" ht="18" x14ac:dyDescent="0.35">
      <c r="A17" s="5">
        <v>67</v>
      </c>
      <c r="B17" s="4">
        <v>4</v>
      </c>
      <c r="C17" s="5" t="s">
        <v>160</v>
      </c>
      <c r="D17" s="5" t="s">
        <v>58</v>
      </c>
      <c r="E17" s="16">
        <v>0</v>
      </c>
      <c r="F17" s="17">
        <v>1</v>
      </c>
      <c r="G17" s="17">
        <v>5</v>
      </c>
      <c r="H17" s="17">
        <v>4</v>
      </c>
      <c r="I17" s="17">
        <v>8</v>
      </c>
      <c r="J17" s="17">
        <v>7.5</v>
      </c>
      <c r="K17" s="17">
        <v>9</v>
      </c>
      <c r="L17" s="17">
        <v>6</v>
      </c>
      <c r="M17" s="17">
        <v>5</v>
      </c>
      <c r="N17" s="18">
        <f t="shared" si="0"/>
        <v>45.5</v>
      </c>
      <c r="O17" s="17" t="s">
        <v>195</v>
      </c>
    </row>
    <row r="18" spans="1:15" ht="18" x14ac:dyDescent="0.35">
      <c r="A18" s="6">
        <v>21</v>
      </c>
      <c r="B18" s="4">
        <v>4</v>
      </c>
      <c r="C18" s="6" t="s">
        <v>171</v>
      </c>
      <c r="D18" s="6" t="s">
        <v>141</v>
      </c>
      <c r="E18" s="16">
        <v>0</v>
      </c>
      <c r="F18" s="17">
        <v>3</v>
      </c>
      <c r="G18" s="17">
        <v>5.5</v>
      </c>
      <c r="H18" s="17">
        <v>4</v>
      </c>
      <c r="I18" s="17">
        <v>8</v>
      </c>
      <c r="J18" s="17">
        <v>9</v>
      </c>
      <c r="K18" s="17">
        <v>5</v>
      </c>
      <c r="L18" s="19">
        <v>5.5</v>
      </c>
      <c r="M18" s="17">
        <v>5</v>
      </c>
      <c r="N18" s="18">
        <f t="shared" si="0"/>
        <v>45</v>
      </c>
      <c r="O18" s="17" t="s">
        <v>195</v>
      </c>
    </row>
    <row r="19" spans="1:15" ht="18" x14ac:dyDescent="0.35">
      <c r="A19" s="5">
        <v>21</v>
      </c>
      <c r="B19" s="4">
        <v>4</v>
      </c>
      <c r="C19" s="5" t="s">
        <v>138</v>
      </c>
      <c r="D19" s="5" t="s">
        <v>139</v>
      </c>
      <c r="E19" s="16">
        <v>0</v>
      </c>
      <c r="F19" s="17">
        <v>1</v>
      </c>
      <c r="G19" s="17">
        <v>4.5</v>
      </c>
      <c r="H19" s="17">
        <v>2</v>
      </c>
      <c r="I19" s="17">
        <v>7</v>
      </c>
      <c r="J19" s="17">
        <v>10</v>
      </c>
      <c r="K19" s="19">
        <v>7.5</v>
      </c>
      <c r="L19" s="17">
        <v>9</v>
      </c>
      <c r="M19" s="17">
        <v>4</v>
      </c>
      <c r="N19" s="18">
        <f t="shared" si="0"/>
        <v>45</v>
      </c>
      <c r="O19" s="17" t="s">
        <v>195</v>
      </c>
    </row>
    <row r="20" spans="1:15" ht="18" x14ac:dyDescent="0.35">
      <c r="A20" s="5">
        <v>33</v>
      </c>
      <c r="B20" s="4">
        <v>4</v>
      </c>
      <c r="C20" s="6" t="s">
        <v>147</v>
      </c>
      <c r="D20" s="6" t="s">
        <v>24</v>
      </c>
      <c r="E20" s="16">
        <v>0</v>
      </c>
      <c r="F20" s="17">
        <v>1</v>
      </c>
      <c r="G20" s="17">
        <v>6</v>
      </c>
      <c r="H20" s="17">
        <v>2</v>
      </c>
      <c r="I20" s="17">
        <v>8</v>
      </c>
      <c r="J20" s="17">
        <v>9</v>
      </c>
      <c r="K20" s="17">
        <v>5</v>
      </c>
      <c r="L20" s="17">
        <v>9</v>
      </c>
      <c r="M20" s="17">
        <v>4</v>
      </c>
      <c r="N20" s="18">
        <f t="shared" si="0"/>
        <v>44</v>
      </c>
      <c r="O20" s="17" t="s">
        <v>195</v>
      </c>
    </row>
    <row r="21" spans="1:15" ht="18" x14ac:dyDescent="0.35">
      <c r="A21" s="5">
        <v>21</v>
      </c>
      <c r="B21" s="4">
        <v>4</v>
      </c>
      <c r="C21" s="5" t="s">
        <v>126</v>
      </c>
      <c r="D21" s="5" t="s">
        <v>93</v>
      </c>
      <c r="E21" s="16">
        <v>0</v>
      </c>
      <c r="F21" s="17">
        <v>2</v>
      </c>
      <c r="G21" s="17">
        <v>6</v>
      </c>
      <c r="H21" s="17">
        <v>4</v>
      </c>
      <c r="I21" s="17">
        <v>7</v>
      </c>
      <c r="J21" s="17">
        <v>7</v>
      </c>
      <c r="K21" s="17">
        <v>10</v>
      </c>
      <c r="L21" s="17">
        <v>3</v>
      </c>
      <c r="M21" s="17">
        <v>5</v>
      </c>
      <c r="N21" s="18">
        <f t="shared" si="0"/>
        <v>44</v>
      </c>
      <c r="O21" s="17" t="s">
        <v>195</v>
      </c>
    </row>
    <row r="22" spans="1:15" ht="18" x14ac:dyDescent="0.35">
      <c r="A22" s="5">
        <v>32</v>
      </c>
      <c r="B22" s="4">
        <v>4</v>
      </c>
      <c r="C22" s="5" t="s">
        <v>145</v>
      </c>
      <c r="D22" s="5" t="s">
        <v>146</v>
      </c>
      <c r="E22" s="16">
        <v>0</v>
      </c>
      <c r="F22" s="17">
        <v>0</v>
      </c>
      <c r="G22" s="17">
        <v>5.5</v>
      </c>
      <c r="H22" s="17">
        <v>4</v>
      </c>
      <c r="I22" s="17">
        <v>7</v>
      </c>
      <c r="J22" s="17">
        <v>9</v>
      </c>
      <c r="K22" s="17">
        <v>7</v>
      </c>
      <c r="L22" s="17">
        <v>6</v>
      </c>
      <c r="M22" s="17">
        <v>4</v>
      </c>
      <c r="N22" s="18">
        <f t="shared" si="0"/>
        <v>42.5</v>
      </c>
      <c r="O22" s="17" t="s">
        <v>195</v>
      </c>
    </row>
    <row r="23" spans="1:15" ht="18" x14ac:dyDescent="0.35">
      <c r="A23" s="6">
        <v>26</v>
      </c>
      <c r="B23" s="4">
        <v>4</v>
      </c>
      <c r="C23" s="6" t="s">
        <v>172</v>
      </c>
      <c r="D23" s="6" t="s">
        <v>137</v>
      </c>
      <c r="E23" s="16">
        <v>0</v>
      </c>
      <c r="F23" s="17">
        <v>1</v>
      </c>
      <c r="G23" s="17">
        <v>5.5</v>
      </c>
      <c r="H23" s="17">
        <v>2</v>
      </c>
      <c r="I23" s="17">
        <v>8</v>
      </c>
      <c r="J23" s="17">
        <v>9</v>
      </c>
      <c r="K23" s="17">
        <v>3</v>
      </c>
      <c r="L23" s="17">
        <v>9</v>
      </c>
      <c r="M23" s="17">
        <v>5</v>
      </c>
      <c r="N23" s="18">
        <f t="shared" si="0"/>
        <v>42.5</v>
      </c>
      <c r="O23" s="17" t="s">
        <v>195</v>
      </c>
    </row>
    <row r="24" spans="1:15" ht="18" x14ac:dyDescent="0.35">
      <c r="A24" s="5">
        <v>30</v>
      </c>
      <c r="B24" s="4">
        <v>4</v>
      </c>
      <c r="C24" s="5" t="s">
        <v>144</v>
      </c>
      <c r="D24" s="5" t="s">
        <v>39</v>
      </c>
      <c r="E24" s="16">
        <v>0</v>
      </c>
      <c r="F24" s="17">
        <v>2</v>
      </c>
      <c r="G24" s="17">
        <v>6</v>
      </c>
      <c r="H24" s="17">
        <v>2</v>
      </c>
      <c r="I24" s="17">
        <v>8</v>
      </c>
      <c r="J24" s="17">
        <v>6</v>
      </c>
      <c r="K24" s="19">
        <v>8</v>
      </c>
      <c r="L24" s="19">
        <v>6</v>
      </c>
      <c r="M24" s="17">
        <v>3</v>
      </c>
      <c r="N24" s="18">
        <f t="shared" si="0"/>
        <v>41</v>
      </c>
      <c r="O24" s="17" t="s">
        <v>195</v>
      </c>
    </row>
    <row r="25" spans="1:15" ht="18" x14ac:dyDescent="0.35">
      <c r="A25" s="5">
        <v>33</v>
      </c>
      <c r="B25" s="4">
        <v>4</v>
      </c>
      <c r="C25" s="6" t="s">
        <v>148</v>
      </c>
      <c r="D25" s="6" t="s">
        <v>27</v>
      </c>
      <c r="E25" s="16">
        <v>0</v>
      </c>
      <c r="F25" s="17">
        <v>1</v>
      </c>
      <c r="G25" s="17">
        <v>5.5</v>
      </c>
      <c r="H25" s="17">
        <v>2</v>
      </c>
      <c r="I25" s="17">
        <v>7</v>
      </c>
      <c r="J25" s="17">
        <v>10</v>
      </c>
      <c r="K25" s="17">
        <v>7</v>
      </c>
      <c r="L25" s="17">
        <v>3</v>
      </c>
      <c r="M25" s="17">
        <v>3</v>
      </c>
      <c r="N25" s="18">
        <f t="shared" si="0"/>
        <v>38.5</v>
      </c>
      <c r="O25" s="17" t="s">
        <v>195</v>
      </c>
    </row>
    <row r="26" spans="1:15" ht="18" x14ac:dyDescent="0.35">
      <c r="A26" s="5">
        <v>23</v>
      </c>
      <c r="B26" s="4">
        <v>4</v>
      </c>
      <c r="C26" s="5" t="s">
        <v>142</v>
      </c>
      <c r="D26" s="5" t="s">
        <v>103</v>
      </c>
      <c r="E26" s="16">
        <v>0</v>
      </c>
      <c r="F26" s="17">
        <v>0</v>
      </c>
      <c r="G26" s="17">
        <v>4</v>
      </c>
      <c r="H26" s="17">
        <v>0</v>
      </c>
      <c r="I26" s="17">
        <v>6</v>
      </c>
      <c r="J26" s="17">
        <v>5</v>
      </c>
      <c r="K26" s="17">
        <v>9</v>
      </c>
      <c r="L26" s="17">
        <v>6</v>
      </c>
      <c r="M26" s="17">
        <v>4</v>
      </c>
      <c r="N26" s="18">
        <f t="shared" si="0"/>
        <v>34</v>
      </c>
      <c r="O26" s="17" t="s">
        <v>195</v>
      </c>
    </row>
    <row r="27" spans="1:15" ht="18" x14ac:dyDescent="0.35">
      <c r="A27" s="5">
        <v>68</v>
      </c>
      <c r="B27" s="4">
        <v>4</v>
      </c>
      <c r="C27" s="5" t="s">
        <v>162</v>
      </c>
      <c r="D27" s="5" t="s">
        <v>6</v>
      </c>
      <c r="E27" s="16">
        <v>0</v>
      </c>
      <c r="F27" s="17">
        <v>0</v>
      </c>
      <c r="G27" s="17">
        <v>3.5</v>
      </c>
      <c r="H27" s="17">
        <v>2</v>
      </c>
      <c r="I27" s="17">
        <v>8</v>
      </c>
      <c r="J27" s="17">
        <v>6.5</v>
      </c>
      <c r="K27" s="17">
        <v>5</v>
      </c>
      <c r="L27" s="19">
        <v>3</v>
      </c>
      <c r="M27" s="17">
        <v>3</v>
      </c>
      <c r="N27" s="18">
        <f t="shared" si="0"/>
        <v>31</v>
      </c>
      <c r="O27" s="17" t="s">
        <v>195</v>
      </c>
    </row>
    <row r="28" spans="1:15" ht="18" x14ac:dyDescent="0.35">
      <c r="A28" s="5">
        <v>4</v>
      </c>
      <c r="B28" s="4">
        <v>4</v>
      </c>
      <c r="C28" s="6" t="s">
        <v>127</v>
      </c>
      <c r="D28" s="6" t="s">
        <v>128</v>
      </c>
      <c r="E28" s="16">
        <v>0</v>
      </c>
      <c r="F28" s="17">
        <v>0</v>
      </c>
      <c r="G28" s="17">
        <v>2</v>
      </c>
      <c r="H28" s="17">
        <v>0</v>
      </c>
      <c r="I28" s="17">
        <v>6</v>
      </c>
      <c r="J28" s="17">
        <v>10</v>
      </c>
      <c r="K28" s="17">
        <v>6</v>
      </c>
      <c r="L28" s="17">
        <v>3</v>
      </c>
      <c r="M28" s="17">
        <v>4</v>
      </c>
      <c r="N28" s="18">
        <f t="shared" si="0"/>
        <v>31</v>
      </c>
      <c r="O28" s="17" t="s">
        <v>195</v>
      </c>
    </row>
    <row r="29" spans="1:15" ht="18" x14ac:dyDescent="0.35">
      <c r="A29" s="5">
        <v>65</v>
      </c>
      <c r="B29" s="4">
        <v>4</v>
      </c>
      <c r="C29" s="5" t="s">
        <v>158</v>
      </c>
      <c r="D29" s="5" t="s">
        <v>159</v>
      </c>
      <c r="E29" s="16">
        <v>0</v>
      </c>
      <c r="F29" s="17">
        <v>0</v>
      </c>
      <c r="G29" s="17">
        <v>4</v>
      </c>
      <c r="H29" s="17">
        <v>2</v>
      </c>
      <c r="I29" s="17">
        <v>4</v>
      </c>
      <c r="J29" s="17">
        <v>5</v>
      </c>
      <c r="K29" s="17">
        <v>6</v>
      </c>
      <c r="L29" s="17">
        <v>4.5</v>
      </c>
      <c r="M29" s="17">
        <v>4</v>
      </c>
      <c r="N29" s="18">
        <f t="shared" si="0"/>
        <v>29.5</v>
      </c>
      <c r="O29" s="17" t="s">
        <v>195</v>
      </c>
    </row>
    <row r="30" spans="1:15" ht="18" x14ac:dyDescent="0.35">
      <c r="A30" s="5">
        <v>64</v>
      </c>
      <c r="B30" s="4">
        <v>4</v>
      </c>
      <c r="C30" s="5" t="s">
        <v>156</v>
      </c>
      <c r="D30" s="5" t="s">
        <v>157</v>
      </c>
      <c r="E30" s="16">
        <v>0</v>
      </c>
      <c r="F30" s="17">
        <v>0</v>
      </c>
      <c r="G30" s="17">
        <v>4</v>
      </c>
      <c r="H30" s="17">
        <v>0</v>
      </c>
      <c r="I30" s="17">
        <v>5</v>
      </c>
      <c r="J30" s="17">
        <v>6</v>
      </c>
      <c r="K30" s="17">
        <v>4</v>
      </c>
      <c r="L30" s="17">
        <v>3</v>
      </c>
      <c r="M30" s="17">
        <v>5</v>
      </c>
      <c r="N30" s="18">
        <f t="shared" si="0"/>
        <v>27</v>
      </c>
      <c r="O30" s="17" t="s">
        <v>195</v>
      </c>
    </row>
    <row r="31" spans="1:15" ht="18" x14ac:dyDescent="0.35">
      <c r="A31" s="5">
        <v>4</v>
      </c>
      <c r="B31" s="4">
        <v>4</v>
      </c>
      <c r="C31" s="6" t="s">
        <v>126</v>
      </c>
      <c r="D31" s="6" t="s">
        <v>112</v>
      </c>
      <c r="E31" s="16">
        <v>0</v>
      </c>
      <c r="F31" s="17">
        <v>0</v>
      </c>
      <c r="G31" s="17">
        <v>4.5</v>
      </c>
      <c r="H31" s="17">
        <v>1</v>
      </c>
      <c r="I31" s="17">
        <v>4</v>
      </c>
      <c r="J31" s="17">
        <v>8</v>
      </c>
      <c r="K31" s="17">
        <v>1</v>
      </c>
      <c r="L31" s="17">
        <v>4.5</v>
      </c>
      <c r="M31" s="17">
        <v>0</v>
      </c>
      <c r="N31" s="18">
        <f t="shared" si="0"/>
        <v>23</v>
      </c>
      <c r="O31" s="17" t="s">
        <v>195</v>
      </c>
    </row>
    <row r="32" spans="1:15" ht="18" x14ac:dyDescent="0.35">
      <c r="A32" s="6">
        <v>44</v>
      </c>
      <c r="B32" s="4">
        <v>4</v>
      </c>
      <c r="C32" s="5" t="s">
        <v>176</v>
      </c>
      <c r="D32" s="5" t="s">
        <v>27</v>
      </c>
      <c r="E32" s="16">
        <v>0</v>
      </c>
      <c r="F32" s="17">
        <v>0</v>
      </c>
      <c r="G32" s="17">
        <v>3.5</v>
      </c>
      <c r="H32" s="17">
        <v>2</v>
      </c>
      <c r="I32" s="17">
        <v>7</v>
      </c>
      <c r="J32" s="17">
        <v>5</v>
      </c>
      <c r="K32" s="17">
        <v>3</v>
      </c>
      <c r="L32" s="17">
        <v>1.5</v>
      </c>
      <c r="M32" s="17">
        <v>0</v>
      </c>
      <c r="N32" s="18">
        <f t="shared" si="0"/>
        <v>22</v>
      </c>
      <c r="O32" s="17" t="s">
        <v>195</v>
      </c>
    </row>
    <row r="33" spans="1:15" ht="18" x14ac:dyDescent="0.35">
      <c r="A33" s="5">
        <v>19</v>
      </c>
      <c r="B33" s="4">
        <v>4</v>
      </c>
      <c r="C33" s="5" t="s">
        <v>136</v>
      </c>
      <c r="D33" s="5" t="s">
        <v>137</v>
      </c>
      <c r="E33" s="16">
        <v>0</v>
      </c>
      <c r="F33" s="17">
        <v>1</v>
      </c>
      <c r="G33" s="17">
        <v>1</v>
      </c>
      <c r="H33" s="17">
        <v>2</v>
      </c>
      <c r="I33" s="17">
        <v>3</v>
      </c>
      <c r="J33" s="17">
        <v>4</v>
      </c>
      <c r="K33" s="17">
        <v>5</v>
      </c>
      <c r="L33" s="17">
        <v>1.5</v>
      </c>
      <c r="M33" s="17">
        <v>4</v>
      </c>
      <c r="N33" s="18">
        <f t="shared" si="0"/>
        <v>21.5</v>
      </c>
      <c r="O33" s="17" t="s">
        <v>195</v>
      </c>
    </row>
    <row r="34" spans="1:15" ht="18" x14ac:dyDescent="0.35">
      <c r="A34" s="5">
        <v>41</v>
      </c>
      <c r="B34" s="4">
        <v>4</v>
      </c>
      <c r="C34" s="5" t="s">
        <v>151</v>
      </c>
      <c r="D34" s="5" t="s">
        <v>152</v>
      </c>
      <c r="E34" s="16">
        <v>0</v>
      </c>
      <c r="F34" s="17">
        <v>0</v>
      </c>
      <c r="G34" s="17">
        <v>3</v>
      </c>
      <c r="H34" s="17">
        <v>2</v>
      </c>
      <c r="I34" s="17">
        <v>4</v>
      </c>
      <c r="J34" s="17">
        <v>0</v>
      </c>
      <c r="K34" s="17">
        <v>3</v>
      </c>
      <c r="L34" s="17">
        <v>4.5</v>
      </c>
      <c r="M34" s="17">
        <v>5</v>
      </c>
      <c r="N34" s="18">
        <f t="shared" si="0"/>
        <v>21.5</v>
      </c>
      <c r="O34" s="17" t="s">
        <v>195</v>
      </c>
    </row>
    <row r="35" spans="1:15" ht="18" x14ac:dyDescent="0.35">
      <c r="A35" s="5">
        <v>7</v>
      </c>
      <c r="B35" s="4">
        <v>4</v>
      </c>
      <c r="C35" s="5" t="s">
        <v>132</v>
      </c>
      <c r="D35" s="5" t="s">
        <v>133</v>
      </c>
      <c r="E35" s="16">
        <v>0</v>
      </c>
      <c r="F35" s="17">
        <v>0</v>
      </c>
      <c r="G35" s="17">
        <v>1</v>
      </c>
      <c r="H35" s="17">
        <v>0</v>
      </c>
      <c r="I35" s="17">
        <v>1</v>
      </c>
      <c r="J35" s="17">
        <v>5</v>
      </c>
      <c r="K35" s="17">
        <v>5</v>
      </c>
      <c r="L35" s="17">
        <v>1.5</v>
      </c>
      <c r="M35" s="17">
        <v>5</v>
      </c>
      <c r="N35" s="18">
        <f t="shared" si="0"/>
        <v>18.5</v>
      </c>
      <c r="O35" s="17" t="s">
        <v>195</v>
      </c>
    </row>
    <row r="36" spans="1:15" ht="18" x14ac:dyDescent="0.35">
      <c r="A36" s="5">
        <v>36</v>
      </c>
      <c r="B36" s="4">
        <v>4</v>
      </c>
      <c r="C36" s="5" t="s">
        <v>150</v>
      </c>
      <c r="D36" s="5" t="s">
        <v>4</v>
      </c>
      <c r="E36" s="16">
        <v>0</v>
      </c>
      <c r="F36" s="17">
        <v>0</v>
      </c>
      <c r="G36" s="19">
        <v>5</v>
      </c>
      <c r="H36" s="17">
        <v>0</v>
      </c>
      <c r="I36" s="17">
        <v>3</v>
      </c>
      <c r="J36" s="17">
        <v>4</v>
      </c>
      <c r="K36" s="17">
        <v>1</v>
      </c>
      <c r="L36" s="17">
        <v>3</v>
      </c>
      <c r="M36" s="17">
        <v>0</v>
      </c>
      <c r="N36" s="18">
        <f t="shared" si="0"/>
        <v>16</v>
      </c>
      <c r="O36" s="17" t="s">
        <v>195</v>
      </c>
    </row>
    <row r="37" spans="1:15" ht="18" x14ac:dyDescent="0.35">
      <c r="A37" s="5">
        <v>26</v>
      </c>
      <c r="B37" s="4">
        <v>4</v>
      </c>
      <c r="C37" s="5" t="s">
        <v>143</v>
      </c>
      <c r="D37" s="5" t="s">
        <v>37</v>
      </c>
      <c r="E37" s="16">
        <v>0</v>
      </c>
      <c r="F37" s="17">
        <v>0</v>
      </c>
      <c r="G37" s="17">
        <v>4</v>
      </c>
      <c r="H37" s="17">
        <v>2</v>
      </c>
      <c r="I37" s="17">
        <v>0</v>
      </c>
      <c r="J37" s="17">
        <v>4</v>
      </c>
      <c r="K37" s="17">
        <v>2</v>
      </c>
      <c r="L37" s="17">
        <v>3</v>
      </c>
      <c r="M37" s="17">
        <v>0</v>
      </c>
      <c r="N37" s="18">
        <f t="shared" si="0"/>
        <v>15</v>
      </c>
      <c r="O37" s="17" t="s">
        <v>195</v>
      </c>
    </row>
    <row r="38" spans="1:15" ht="21" customHeight="1" x14ac:dyDescent="0.35">
      <c r="A38" s="5">
        <v>42</v>
      </c>
      <c r="B38" s="4">
        <v>4</v>
      </c>
      <c r="C38" s="5" t="s">
        <v>153</v>
      </c>
      <c r="D38" s="5" t="s">
        <v>154</v>
      </c>
      <c r="E38" s="16">
        <v>0</v>
      </c>
      <c r="F38" s="17">
        <v>0</v>
      </c>
      <c r="G38" s="17">
        <v>2</v>
      </c>
      <c r="H38" s="17">
        <v>0</v>
      </c>
      <c r="I38" s="17">
        <v>4</v>
      </c>
      <c r="J38" s="17">
        <v>4</v>
      </c>
      <c r="K38" s="17">
        <v>0</v>
      </c>
      <c r="L38" s="17">
        <v>0</v>
      </c>
      <c r="M38" s="17">
        <v>5</v>
      </c>
      <c r="N38" s="18">
        <f t="shared" si="0"/>
        <v>15</v>
      </c>
      <c r="O38" s="17" t="s">
        <v>195</v>
      </c>
    </row>
    <row r="39" spans="1:15" ht="18" x14ac:dyDescent="0.35">
      <c r="A39" s="5">
        <v>7</v>
      </c>
      <c r="B39" s="4">
        <v>4</v>
      </c>
      <c r="C39" s="5" t="s">
        <v>134</v>
      </c>
      <c r="D39" s="5" t="s">
        <v>45</v>
      </c>
      <c r="E39" s="16">
        <v>0</v>
      </c>
      <c r="F39" s="17">
        <v>0</v>
      </c>
      <c r="G39" s="17">
        <v>1</v>
      </c>
      <c r="H39" s="17">
        <v>2</v>
      </c>
      <c r="I39" s="17">
        <v>4</v>
      </c>
      <c r="J39" s="17">
        <v>1</v>
      </c>
      <c r="K39" s="17">
        <v>0</v>
      </c>
      <c r="L39" s="17">
        <v>1.5</v>
      </c>
      <c r="M39" s="17">
        <v>5</v>
      </c>
      <c r="N39" s="18">
        <f t="shared" si="0"/>
        <v>14.5</v>
      </c>
      <c r="O39" s="17" t="s">
        <v>195</v>
      </c>
    </row>
    <row r="40" spans="1:15" ht="20.399999999999999" customHeight="1" x14ac:dyDescent="0.35">
      <c r="A40" s="5">
        <v>8</v>
      </c>
      <c r="B40" s="4">
        <v>4</v>
      </c>
      <c r="C40" s="5" t="s">
        <v>135</v>
      </c>
      <c r="D40" s="5" t="s">
        <v>128</v>
      </c>
      <c r="E40" s="16">
        <v>0</v>
      </c>
      <c r="F40" s="17">
        <v>0</v>
      </c>
      <c r="G40" s="17">
        <v>3</v>
      </c>
      <c r="H40" s="17">
        <v>2</v>
      </c>
      <c r="I40" s="17">
        <v>4</v>
      </c>
      <c r="J40" s="17">
        <v>2</v>
      </c>
      <c r="K40" s="17">
        <v>0</v>
      </c>
      <c r="L40" s="17">
        <v>1.5</v>
      </c>
      <c r="M40" s="17">
        <v>0</v>
      </c>
      <c r="N40" s="18">
        <f t="shared" si="0"/>
        <v>12.5</v>
      </c>
      <c r="O40" s="17" t="s">
        <v>195</v>
      </c>
    </row>
    <row r="41" spans="1:15" ht="18" x14ac:dyDescent="0.35">
      <c r="A41" s="5">
        <v>1</v>
      </c>
      <c r="B41" s="4">
        <v>4</v>
      </c>
      <c r="C41" s="5" t="s">
        <v>124</v>
      </c>
      <c r="D41" s="5" t="s">
        <v>125</v>
      </c>
      <c r="E41" s="16">
        <v>0</v>
      </c>
      <c r="F41" s="17">
        <v>0</v>
      </c>
      <c r="G41" s="17">
        <v>0</v>
      </c>
      <c r="H41" s="17">
        <v>0</v>
      </c>
      <c r="I41" s="17">
        <v>0</v>
      </c>
      <c r="J41" s="17">
        <v>4</v>
      </c>
      <c r="K41" s="17">
        <v>4</v>
      </c>
      <c r="L41" s="17">
        <v>0</v>
      </c>
      <c r="M41" s="17">
        <v>4</v>
      </c>
      <c r="N41" s="18">
        <f t="shared" si="0"/>
        <v>12</v>
      </c>
      <c r="O41" s="17" t="s">
        <v>195</v>
      </c>
    </row>
  </sheetData>
  <autoFilter ref="A1:O41">
    <sortState ref="A2:O41">
      <sortCondition descending="1" ref="N1:N41"/>
    </sortState>
  </autoFilter>
  <sortState ref="A2:N41">
    <sortCondition descending="1" ref="N2:N4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 класс</vt:lpstr>
      <vt:lpstr>3 класс</vt:lpstr>
      <vt:lpstr>4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2022-04-15T08:28:54Z</dcterms:modified>
</cp:coreProperties>
</file>