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1176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<sst xmlns="http://schemas.openxmlformats.org/spreadsheetml/2006/main" count="36" uniqueCount="30">
  <si>
    <t>СНИЛС</t>
  </si>
  <si>
    <t>ФИО</t>
  </si>
  <si>
    <t>Класс</t>
  </si>
  <si>
    <t>Английский язык</t>
  </si>
  <si>
    <t>Русский язык</t>
  </si>
  <si>
    <t>Немецкий  язык</t>
  </si>
  <si>
    <t>Итого</t>
  </si>
  <si>
    <t>Статус</t>
  </si>
  <si>
    <t>ОУ</t>
  </si>
  <si>
    <t>Филатов Егор</t>
  </si>
  <si>
    <t>ЦРДО</t>
  </si>
  <si>
    <t>44, ЦРДО</t>
  </si>
  <si>
    <t xml:space="preserve">2 этап </t>
  </si>
  <si>
    <t>3 этап</t>
  </si>
  <si>
    <t xml:space="preserve">Малыш Владимир </t>
  </si>
  <si>
    <t xml:space="preserve">Карасева Екатерина </t>
  </si>
  <si>
    <t xml:space="preserve">Круглова Евгения </t>
  </si>
  <si>
    <t xml:space="preserve">Волков Михаил </t>
  </si>
  <si>
    <t xml:space="preserve">Локтева Валерия </t>
  </si>
  <si>
    <t xml:space="preserve">Минников Ярослав </t>
  </si>
  <si>
    <t xml:space="preserve">Орлова Екатерина </t>
  </si>
  <si>
    <t>Андриевская Мария</t>
  </si>
  <si>
    <t>Max.- 40</t>
  </si>
  <si>
    <t>Max.-30</t>
  </si>
  <si>
    <t>Max.-38</t>
  </si>
  <si>
    <t>Сумма - 108</t>
  </si>
  <si>
    <t>призер</t>
  </si>
  <si>
    <t>ПРОТОКОЛ Филологический турнир 3 этап</t>
  </si>
  <si>
    <t>участник</t>
  </si>
  <si>
    <t>победитель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</si>
</sst>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3" fillId="0" borderId="10" xfId="0" applyFont="1" applyBorder="1" applyAlignment="1">
      <alignment vertical="top" wrapText="1"/>
    </xf>
    <xf numFmtId="0" fontId="44" fillId="0" borderId="11" xfId="0" applyFont="1" applyFill="1" applyBorder="1" applyAlignment="1">
      <alignment vertical="top" wrapText="1"/>
    </xf>
    <xf numFmtId="0" fontId="44" fillId="0" borderId="12" xfId="0" applyFont="1" applyFill="1" applyBorder="1" applyAlignment="1">
      <alignment vertical="top" wrapText="1"/>
    </xf>
    <xf numFmtId="0" fontId="45" fillId="0" borderId="13" xfId="0" applyFont="1" applyBorder="1" applyAlignment="1">
      <alignment horizontal="center" vertical="top" wrapText="1"/>
    </xf>
    <xf numFmtId="0" fontId="46" fillId="0" borderId="14" xfId="0" applyFont="1" applyBorder="1" applyAlignment="1">
      <alignment vertical="top" wrapText="1"/>
    </xf>
    <xf numFmtId="0" fontId="46" fillId="0" borderId="15" xfId="0" applyFont="1" applyBorder="1" applyAlignment="1">
      <alignment horizontal="center" vertical="top" wrapText="1"/>
    </xf>
    <xf numFmtId="0" fontId="46" fillId="0" borderId="16" xfId="0" applyFont="1" applyBorder="1" applyAlignment="1">
      <alignment horizontal="center" vertical="top" wrapText="1"/>
    </xf>
    <xf numFmtId="0" fontId="47" fillId="0" borderId="12" xfId="0" applyFont="1" applyFill="1" applyBorder="1" applyAlignment="1">
      <alignment vertical="top" wrapText="1"/>
    </xf>
    <xf numFmtId="0" fontId="47" fillId="0" borderId="11" xfId="0" applyFont="1" applyFill="1" applyBorder="1" applyAlignment="1">
      <alignment vertical="top" wrapText="1"/>
    </xf>
    <xf numFmtId="0" fontId="45" fillId="0" borderId="10" xfId="0" applyFont="1" applyBorder="1" applyAlignment="1">
      <alignment horizontal="center" vertical="top" wrapText="1"/>
    </xf>
    <xf numFmtId="0" fontId="47" fillId="0" borderId="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46" fillId="0" borderId="0" xfId="0" applyFont="1" applyBorder="1" applyAlignment="1">
      <alignment horizontal="center" vertical="top" wrapText="1"/>
    </xf>
    <xf numFmtId="0" fontId="45" fillId="0" borderId="17" xfId="0" applyFont="1" applyBorder="1" applyAlignment="1">
      <alignment horizontal="center" vertical="top" wrapText="1"/>
    </xf>
    <xf numFmtId="0" fontId="46" fillId="0" borderId="14" xfId="0" applyFont="1" applyBorder="1" applyAlignment="1">
      <alignment horizontal="center" vertical="top" wrapText="1"/>
    </xf>
    <xf numFmtId="0" fontId="44" fillId="0" borderId="12" xfId="0" applyFont="1" applyFill="1" applyBorder="1" applyAlignment="1">
      <alignment vertical="top"/>
    </xf>
    <xf numFmtId="0" fontId="44" fillId="0" borderId="18" xfId="0" applyFont="1" applyFill="1" applyBorder="1" applyAlignment="1">
      <alignment vertical="top"/>
    </xf>
    <xf numFmtId="0" fontId="44" fillId="0" borderId="16" xfId="0" applyFont="1" applyFill="1" applyBorder="1" applyAlignment="1">
      <alignment vertical="top"/>
    </xf>
    <xf numFmtId="0" fontId="44" fillId="0" borderId="11" xfId="0" applyFont="1" applyFill="1" applyBorder="1" applyAlignment="1">
      <alignment vertical="top"/>
    </xf>
    <xf numFmtId="0" fontId="44" fillId="0" borderId="10" xfId="0" applyFont="1" applyFill="1" applyBorder="1" applyAlignment="1">
      <alignment vertical="top"/>
    </xf>
    <xf numFmtId="0" fontId="47" fillId="0" borderId="19" xfId="0" applyFont="1" applyFill="1" applyBorder="1" applyAlignment="1">
      <alignment vertical="top"/>
    </xf>
    <xf numFmtId="0" fontId="47" fillId="0" borderId="20" xfId="0" applyFont="1" applyFill="1" applyBorder="1" applyAlignment="1">
      <alignment vertical="top"/>
    </xf>
    <xf numFmtId="0" fontId="46" fillId="0" borderId="14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top" wrapText="1"/>
    </xf>
    <xf numFmtId="0" fontId="46" fillId="0" borderId="15" xfId="0" applyFont="1" applyBorder="1" applyAlignment="1">
      <alignment horizontal="center" vertical="top" wrapText="1"/>
    </xf>
    <xf numFmtId="0" fontId="46" fillId="0" borderId="21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G20" sqref="G20"/>
    </sheetView>
  </sheetViews>
  <sheetFormatPr defaultColWidth="9.140625" defaultRowHeight="15"/>
  <cols>
    <col min="1" max="1" width="19.00390625" style="0" customWidth="1"/>
    <col min="2" max="2" width="12.8515625" style="0" customWidth="1"/>
    <col min="3" max="3" width="9.7109375" style="0" customWidth="1"/>
    <col min="4" max="4" width="7.28125" style="0" customWidth="1"/>
    <col min="5" max="6" width="13.00390625" style="0" customWidth="1"/>
    <col min="7" max="7" width="11.8515625" style="0" customWidth="1"/>
    <col min="8" max="8" width="7.57421875" style="0" customWidth="1"/>
    <col min="9" max="9" width="11.00390625" style="0" customWidth="1"/>
    <col min="10" max="10" width="10.7109375" style="0" customWidth="1"/>
    <col min="11" max="11" width="13.7109375" style="0" customWidth="1"/>
  </cols>
  <sheetData>
    <row r="1" spans="1:11" ht="15.75" customHeight="1" thickBot="1">
      <c r="A1" s="25" t="s">
        <v>27</v>
      </c>
      <c r="B1" s="26"/>
      <c r="C1" s="26"/>
      <c r="D1" s="26"/>
      <c r="E1" s="26"/>
      <c r="F1" s="26"/>
      <c r="G1" s="26"/>
      <c r="H1" s="26"/>
      <c r="I1" s="26"/>
      <c r="J1" s="27"/>
      <c r="K1" s="13"/>
    </row>
    <row r="2" spans="1:11" ht="27.75" customHeight="1" thickBot="1">
      <c r="A2" s="5" t="s">
        <v>1</v>
      </c>
      <c r="B2" s="5" t="s">
        <v>0</v>
      </c>
      <c r="C2" s="5" t="s">
        <v>8</v>
      </c>
      <c r="D2" s="5" t="s">
        <v>2</v>
      </c>
      <c r="E2" s="6" t="s">
        <v>4</v>
      </c>
      <c r="F2" s="6" t="s">
        <v>3</v>
      </c>
      <c r="G2" s="6" t="s">
        <v>5</v>
      </c>
      <c r="H2" s="23" t="s">
        <v>12</v>
      </c>
      <c r="I2" s="6" t="s">
        <v>13</v>
      </c>
      <c r="J2" s="7" t="s">
        <v>6</v>
      </c>
      <c r="K2" s="15" t="s">
        <v>7</v>
      </c>
    </row>
    <row r="3" spans="1:11" ht="16.5" thickBot="1">
      <c r="A3" s="1"/>
      <c r="B3" s="1"/>
      <c r="C3" s="1"/>
      <c r="D3" s="1"/>
      <c r="E3" s="4" t="s">
        <v>24</v>
      </c>
      <c r="F3" s="4" t="s">
        <v>22</v>
      </c>
      <c r="G3" s="4" t="s">
        <v>23</v>
      </c>
      <c r="H3" s="24"/>
      <c r="I3" s="14" t="s">
        <v>25</v>
      </c>
      <c r="J3" s="10"/>
      <c r="K3" s="10"/>
    </row>
    <row r="4" spans="1:11" ht="24" customHeight="1" thickBot="1">
      <c r="A4" s="21" t="s">
        <v>14</v>
      </c>
      <c r="B4" s="8">
        <v>16468329803</v>
      </c>
      <c r="C4" s="8" t="s">
        <v>11</v>
      </c>
      <c r="D4" s="3">
        <v>6</v>
      </c>
      <c r="E4" s="3">
        <v>20.5</v>
      </c>
      <c r="F4" s="3">
        <v>21</v>
      </c>
      <c r="G4" s="3">
        <v>25</v>
      </c>
      <c r="H4" s="16">
        <v>190</v>
      </c>
      <c r="I4" s="17">
        <f>SUM(E4:G4)</f>
        <v>66.5</v>
      </c>
      <c r="J4" s="18">
        <f>SUM(H4:I4)</f>
        <v>256.5</v>
      </c>
      <c r="K4" s="18" t="s">
        <v>29</v>
      </c>
    </row>
    <row r="5" spans="1:11" ht="24.75" customHeight="1" thickBot="1">
      <c r="A5" s="21" t="s">
        <v>15</v>
      </c>
      <c r="B5" s="8">
        <v>15928367511</v>
      </c>
      <c r="C5" s="8">
        <v>35</v>
      </c>
      <c r="D5" s="3">
        <v>6</v>
      </c>
      <c r="E5" s="3">
        <v>28</v>
      </c>
      <c r="F5" s="3">
        <v>39</v>
      </c>
      <c r="G5" s="3">
        <v>0</v>
      </c>
      <c r="H5" s="16">
        <v>144</v>
      </c>
      <c r="I5" s="17">
        <f aca="true" t="shared" si="0" ref="I5:I12">SUM(E5:G5)</f>
        <v>67</v>
      </c>
      <c r="J5" s="18">
        <f aca="true" t="shared" si="1" ref="J5:J12">SUM(H5:I5)</f>
        <v>211</v>
      </c>
      <c r="K5" s="18" t="s">
        <v>26</v>
      </c>
    </row>
    <row r="6" spans="1:11" ht="24" customHeight="1" thickBot="1">
      <c r="A6" s="21" t="s">
        <v>16</v>
      </c>
      <c r="B6" s="8">
        <v>16391223662</v>
      </c>
      <c r="C6" s="8">
        <v>32</v>
      </c>
      <c r="D6" s="3">
        <v>5</v>
      </c>
      <c r="E6" s="3">
        <v>20</v>
      </c>
      <c r="F6" s="3">
        <v>25</v>
      </c>
      <c r="G6" s="3">
        <v>26</v>
      </c>
      <c r="H6" s="16">
        <v>129</v>
      </c>
      <c r="I6" s="17">
        <f t="shared" si="0"/>
        <v>71</v>
      </c>
      <c r="J6" s="18">
        <f t="shared" si="1"/>
        <v>200</v>
      </c>
      <c r="K6" s="18" t="s">
        <v>26</v>
      </c>
    </row>
    <row r="7" spans="1:11" ht="23.25" customHeight="1" thickBot="1">
      <c r="A7" s="21" t="s">
        <v>17</v>
      </c>
      <c r="B7" s="8">
        <v>17404154039</v>
      </c>
      <c r="C7" s="8">
        <v>21</v>
      </c>
      <c r="D7" s="3">
        <v>6</v>
      </c>
      <c r="E7" s="3">
        <v>28</v>
      </c>
      <c r="F7" s="3">
        <v>32</v>
      </c>
      <c r="G7" s="3">
        <v>16</v>
      </c>
      <c r="H7" s="16">
        <v>125</v>
      </c>
      <c r="I7" s="17">
        <f t="shared" si="0"/>
        <v>76</v>
      </c>
      <c r="J7" s="18">
        <f t="shared" si="1"/>
        <v>201</v>
      </c>
      <c r="K7" s="18" t="s">
        <v>26</v>
      </c>
    </row>
    <row r="8" spans="1:11" ht="21" customHeight="1" thickBot="1">
      <c r="A8" s="21" t="s">
        <v>18</v>
      </c>
      <c r="B8" s="8">
        <v>16378986737</v>
      </c>
      <c r="C8" s="8">
        <v>63</v>
      </c>
      <c r="D8" s="3">
        <v>6</v>
      </c>
      <c r="E8" s="3">
        <v>14.5</v>
      </c>
      <c r="F8" s="3">
        <v>16</v>
      </c>
      <c r="G8" s="3">
        <v>17</v>
      </c>
      <c r="H8" s="16">
        <v>124</v>
      </c>
      <c r="I8" s="17">
        <f t="shared" si="0"/>
        <v>47.5</v>
      </c>
      <c r="J8" s="18">
        <f t="shared" si="1"/>
        <v>171.5</v>
      </c>
      <c r="K8" s="18" t="s">
        <v>28</v>
      </c>
    </row>
    <row r="9" spans="1:11" ht="21.75" customHeight="1" thickBot="1">
      <c r="A9" s="21" t="s">
        <v>19</v>
      </c>
      <c r="B9" s="8">
        <v>17157377083</v>
      </c>
      <c r="C9" s="8">
        <v>21</v>
      </c>
      <c r="D9" s="3">
        <v>5</v>
      </c>
      <c r="E9" s="3">
        <v>27</v>
      </c>
      <c r="F9" s="3">
        <v>35</v>
      </c>
      <c r="G9" s="3">
        <v>0</v>
      </c>
      <c r="H9" s="16">
        <v>121</v>
      </c>
      <c r="I9" s="17">
        <f t="shared" si="0"/>
        <v>62</v>
      </c>
      <c r="J9" s="18">
        <f t="shared" si="1"/>
        <v>183</v>
      </c>
      <c r="K9" s="18" t="s">
        <v>28</v>
      </c>
    </row>
    <row r="10" spans="1:11" ht="24.75" customHeight="1" thickBot="1">
      <c r="A10" s="21" t="s">
        <v>20</v>
      </c>
      <c r="B10" s="8">
        <v>17584789339</v>
      </c>
      <c r="C10" s="8">
        <v>4</v>
      </c>
      <c r="D10" s="3">
        <v>5</v>
      </c>
      <c r="E10" s="3">
        <v>23</v>
      </c>
      <c r="F10" s="3">
        <v>20</v>
      </c>
      <c r="G10" s="3">
        <v>0</v>
      </c>
      <c r="H10" s="16">
        <v>119</v>
      </c>
      <c r="I10" s="17">
        <f t="shared" si="0"/>
        <v>43</v>
      </c>
      <c r="J10" s="18">
        <f t="shared" si="1"/>
        <v>162</v>
      </c>
      <c r="K10" s="18" t="s">
        <v>28</v>
      </c>
    </row>
    <row r="11" spans="1:11" ht="21.75" customHeight="1" thickBot="1">
      <c r="A11" s="21" t="s">
        <v>21</v>
      </c>
      <c r="B11" s="8">
        <v>16468329096</v>
      </c>
      <c r="C11" s="8">
        <v>44</v>
      </c>
      <c r="D11" s="3">
        <v>6</v>
      </c>
      <c r="E11" s="3">
        <v>32</v>
      </c>
      <c r="F11" s="3">
        <v>26</v>
      </c>
      <c r="G11" s="3">
        <v>18</v>
      </c>
      <c r="H11" s="16">
        <v>118</v>
      </c>
      <c r="I11" s="17">
        <f t="shared" si="0"/>
        <v>76</v>
      </c>
      <c r="J11" s="18">
        <f t="shared" si="1"/>
        <v>194</v>
      </c>
      <c r="K11" s="18" t="s">
        <v>26</v>
      </c>
    </row>
    <row r="12" spans="1:11" ht="21.75" customHeight="1" thickBot="1">
      <c r="A12" s="22" t="s">
        <v>9</v>
      </c>
      <c r="B12" s="9">
        <v>16541261856</v>
      </c>
      <c r="C12" s="9" t="s">
        <v>10</v>
      </c>
      <c r="D12" s="2">
        <v>6</v>
      </c>
      <c r="E12" s="2">
        <v>32.5</v>
      </c>
      <c r="F12" s="2">
        <v>34</v>
      </c>
      <c r="G12" s="2">
        <v>0</v>
      </c>
      <c r="H12" s="19">
        <v>117</v>
      </c>
      <c r="I12" s="17">
        <f t="shared" si="0"/>
        <v>66.5</v>
      </c>
      <c r="J12" s="18">
        <f t="shared" si="1"/>
        <v>183.5</v>
      </c>
      <c r="K12" s="20" t="s">
        <v>28</v>
      </c>
    </row>
    <row r="14" ht="15">
      <c r="A14" s="12"/>
    </row>
    <row r="15" ht="15">
      <c r="A15" s="11"/>
    </row>
    <row r="16" ht="15">
      <c r="A16" s="11"/>
    </row>
    <row r="17" ht="15">
      <c r="A17" s="11"/>
    </row>
  </sheetData>
  <sheetProtection/>
  <mergeCells count="2">
    <mergeCell ref="H2:H3"/>
    <mergeCell ref="A1:J1"/>
  </mergeCells>
  <printOptions/>
  <pageMargins left="0.31496062992125984" right="0.31496062992125984" top="0.35433070866141736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2016-05-12T15:38:49Z</cp:lastPrinted>
  <dcterms:created xsi:type="dcterms:W3CDTF">2016-03-16T12:56:14Z</dcterms:created>
  <dcterms:modified xsi:type="dcterms:W3CDTF">2016-05-13T12:45:21Z</dcterms:modified>
  <cp:category/>
  <cp:version/>
  <cp:contentType/>
  <cp:contentStatus/>
</cp:coreProperties>
</file>